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5835" tabRatio="869" firstSheet="11" activeTab="14"/>
  </bookViews>
  <sheets>
    <sheet name="Table A1" sheetId="1" r:id="rId1"/>
    <sheet name="Table A2" sheetId="2" r:id="rId2"/>
    <sheet name="Table A3" sheetId="3" r:id="rId3"/>
    <sheet name="Table A4" sheetId="4" r:id="rId4"/>
    <sheet name="Table A5" sheetId="5" r:id="rId5"/>
    <sheet name="Table A6" sheetId="6" r:id="rId6"/>
    <sheet name="Table A7" sheetId="7" r:id="rId7"/>
    <sheet name="Table A8" sheetId="8" r:id="rId8"/>
    <sheet name="Table B1" sheetId="9" r:id="rId9"/>
    <sheet name="Table B2" sheetId="10" r:id="rId10"/>
    <sheet name="Table B3" sheetId="11" r:id="rId11"/>
    <sheet name="Table B4" sheetId="12" r:id="rId12"/>
    <sheet name="Table B5" sheetId="13" r:id="rId13"/>
    <sheet name="Table B6" sheetId="14" r:id="rId14"/>
    <sheet name="Table C1" sheetId="15" r:id="rId15"/>
    <sheet name="Table C2" sheetId="16" r:id="rId16"/>
    <sheet name="Chart D1" sheetId="17" r:id="rId17"/>
    <sheet name="Chart D2" sheetId="18" r:id="rId18"/>
    <sheet name="Chart D3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Order1" hidden="1">255</definedName>
    <definedName name="_Order2" hidden="1">255</definedName>
    <definedName name="five">5</definedName>
    <definedName name="_xlnm.Print_Area" localSheetId="0">'Table A1'!$A$2:$H$61</definedName>
    <definedName name="_xlnm.Print_Area" localSheetId="1">'Table A2'!$A$1:$H$83</definedName>
    <definedName name="_xlnm.Print_Area" localSheetId="2">'Table A3'!$A$1:$H$43</definedName>
    <definedName name="_xlnm.Print_Area" localSheetId="3">'Table A4'!$A$1:$H$56</definedName>
    <definedName name="_xlnm.Print_Area" localSheetId="4">'Table A5'!$A$1:$O$74</definedName>
    <definedName name="_xlnm.Print_Area" localSheetId="5">'Table A6'!$A$1:$L$98</definedName>
    <definedName name="_xlnm.Print_Area" localSheetId="6">'Table A7'!$A$1:$J$152</definedName>
    <definedName name="_xlnm.Print_Area" localSheetId="8">'Table B1'!$A$1:$H$61</definedName>
    <definedName name="_xlnm.Print_Area" localSheetId="9">'Table B2'!$A$1:$H$83</definedName>
    <definedName name="_xlnm.Print_Area" localSheetId="10">'Table B3'!$A$1:$H$43</definedName>
    <definedName name="_xlnm.Print_Area" localSheetId="11">'Table B4'!$A$1:$H$56</definedName>
    <definedName name="_xlnm.Print_Area" localSheetId="13">'Table B6'!$A$1:$J$215</definedName>
    <definedName name="_xlnm.Print_Area" localSheetId="14">'Table C1'!$A$1:$K$65</definedName>
    <definedName name="_xlnm.Print_Area" localSheetId="15">'Table C2'!$A$1:$H$2020</definedName>
    <definedName name="_xlnm.Print_Titles" localSheetId="1">'Table A2'!$1:$2</definedName>
    <definedName name="_xlnm.Print_Titles" localSheetId="4">'Table A5'!$1:$2</definedName>
    <definedName name="_xlnm.Print_Titles" localSheetId="5">'Table A6'!$1:$2</definedName>
    <definedName name="_xlnm.Print_Titles" localSheetId="6">'Table A7'!$1:$2</definedName>
    <definedName name="_xlnm.Print_Titles" localSheetId="7">'Table A8'!$1:$1</definedName>
    <definedName name="_xlnm.Print_Titles" localSheetId="9">'Table B2'!$1:$2</definedName>
    <definedName name="_xlnm.Print_Titles" localSheetId="11">'Table B4'!$1:$2</definedName>
    <definedName name="_xlnm.Print_Titles" localSheetId="12">'Table B5'!$1:$2</definedName>
    <definedName name="_xlnm.Print_Titles" localSheetId="13">'Table B6'!$1:$2</definedName>
    <definedName name="_xlnm.Print_Titles" localSheetId="14">'Table C1'!$1:$2</definedName>
    <definedName name="_xlnm.Print_Titles" localSheetId="15">'Table C2'!$1:$1</definedName>
    <definedName name="qry_ComplianceAnnualReportPropertyList">#REF!</definedName>
    <definedName name="qryGqCounty">#REF!</definedName>
    <definedName name="qryMilSite">#REF!</definedName>
    <definedName name="qyMilSite">#REF!</definedName>
  </definedNames>
  <calcPr fullCalcOnLoad="1"/>
</workbook>
</file>

<file path=xl/sharedStrings.xml><?xml version="1.0" encoding="utf-8"?>
<sst xmlns="http://schemas.openxmlformats.org/spreadsheetml/2006/main" count="9514" uniqueCount="4724">
  <si>
    <t>CA-1992-207</t>
  </si>
  <si>
    <t>Sherwood Manor</t>
  </si>
  <si>
    <t>CA-1992-901</t>
  </si>
  <si>
    <t>Altadena Vistas Apartments</t>
  </si>
  <si>
    <t>CA-1992-904</t>
  </si>
  <si>
    <t>Del Norte Place</t>
  </si>
  <si>
    <t>CA-1992-905</t>
  </si>
  <si>
    <t>The Altamont Apartments</t>
  </si>
  <si>
    <t>CA-1992-906</t>
  </si>
  <si>
    <t>Villa Anaheim</t>
  </si>
  <si>
    <t>CA-1992-908</t>
  </si>
  <si>
    <t>Paloma del Mar</t>
  </si>
  <si>
    <t>CA-1992-909</t>
  </si>
  <si>
    <t>San Paulo Apartments</t>
  </si>
  <si>
    <t>CA-1992-910</t>
  </si>
  <si>
    <t>Holly Street Village</t>
  </si>
  <si>
    <t>CA-1992-912</t>
  </si>
  <si>
    <t>Madera Villa Apts</t>
  </si>
  <si>
    <t>CA-1993-001</t>
  </si>
  <si>
    <t>Winters Senior Center Apts</t>
  </si>
  <si>
    <t>CA-1993-003</t>
  </si>
  <si>
    <t>California Apts</t>
  </si>
  <si>
    <t>CA-1993-004</t>
  </si>
  <si>
    <t>The Oaks Apartments</t>
  </si>
  <si>
    <t>CA-1993-005</t>
  </si>
  <si>
    <t>Squaw Valley Apts</t>
  </si>
  <si>
    <t>CA-1993-008</t>
  </si>
  <si>
    <t>Baker Park</t>
  </si>
  <si>
    <t>CA-1993-009</t>
  </si>
  <si>
    <t>Woodpark Apartments</t>
  </si>
  <si>
    <t>CA-1993-013</t>
  </si>
  <si>
    <t>Elaine Null Court</t>
  </si>
  <si>
    <t>CA-1993-016</t>
  </si>
  <si>
    <t>Rustic Gardens</t>
  </si>
  <si>
    <t>CA-1993-019</t>
  </si>
  <si>
    <t>Soledad Senior Apts</t>
  </si>
  <si>
    <t>CA-1993-020</t>
  </si>
  <si>
    <t>Boulder Creek Apts</t>
  </si>
  <si>
    <t>CA-1993-024</t>
  </si>
  <si>
    <t>Longhorn Pavilion (aka Summit Ridge Apts)</t>
  </si>
  <si>
    <t>CA-1993-026</t>
  </si>
  <si>
    <t>Somerville I &amp; II</t>
  </si>
  <si>
    <t>CA-1993-027</t>
  </si>
  <si>
    <t>La Villa Mariposa</t>
  </si>
  <si>
    <t>CA-1993-028</t>
  </si>
  <si>
    <t>La Posada</t>
  </si>
  <si>
    <t>CA-1993-030</t>
  </si>
  <si>
    <t>Fumbah Manor</t>
  </si>
  <si>
    <t>CA-1993-031</t>
  </si>
  <si>
    <t>Klimpel Manor</t>
  </si>
  <si>
    <t>CA-1993-032</t>
  </si>
  <si>
    <t>Klein School Site Senior Housing (Ginzton Terrace)</t>
  </si>
  <si>
    <t>CA-1993-033</t>
  </si>
  <si>
    <t>The Carroll Inn</t>
  </si>
  <si>
    <t>CA-1993-034</t>
  </si>
  <si>
    <t>W. Capitol Courtyard (94-802)</t>
  </si>
  <si>
    <t>CA-1993-035</t>
  </si>
  <si>
    <t>Temple/Edgeware Apts</t>
  </si>
  <si>
    <t>CA-1993-036</t>
  </si>
  <si>
    <t>Hillview Village</t>
  </si>
  <si>
    <t>CA-1993-037</t>
  </si>
  <si>
    <t>Solinas Village Apartments</t>
  </si>
  <si>
    <t>CA-1993-038</t>
  </si>
  <si>
    <t>Villa Solimar</t>
  </si>
  <si>
    <t>CA-1993-040</t>
  </si>
  <si>
    <t>Pinole Grove Senior Housing</t>
  </si>
  <si>
    <t>CA-1993-043</t>
  </si>
  <si>
    <t>Orchard Village Apartments</t>
  </si>
  <si>
    <t>CA-1993-045</t>
  </si>
  <si>
    <t>Palm Garden Apartments</t>
  </si>
  <si>
    <t>CA-1993-046</t>
  </si>
  <si>
    <t>Nueva Vista Apts</t>
  </si>
  <si>
    <t>CA-1993-047</t>
  </si>
  <si>
    <t>St. Andrews Bungalow Court</t>
  </si>
  <si>
    <t>CA-1993-048</t>
  </si>
  <si>
    <t>Werner Illing House (Argle Arms)</t>
  </si>
  <si>
    <t>CA-1993-049</t>
  </si>
  <si>
    <t>Fairview Village</t>
  </si>
  <si>
    <t>CA-1993-050</t>
  </si>
  <si>
    <t>The Boyd Hotel</t>
  </si>
  <si>
    <t>CA-1993-051</t>
  </si>
  <si>
    <t>Mary Andrews Clark Residence</t>
  </si>
  <si>
    <t>CA-1993-053</t>
  </si>
  <si>
    <t>Colina Vista Apts</t>
  </si>
  <si>
    <t>CA-1993-054</t>
  </si>
  <si>
    <t>Morrone Gardens</t>
  </si>
  <si>
    <t>CA-1993-056</t>
  </si>
  <si>
    <t>Las Serenas Senior Apartments</t>
  </si>
  <si>
    <t>CA-1993-057</t>
  </si>
  <si>
    <t>Terracina Apts at Vineyard</t>
  </si>
  <si>
    <t>CA-1993-058</t>
  </si>
  <si>
    <t>Umoja Apartments</t>
  </si>
  <si>
    <t>CA-1993-059</t>
  </si>
  <si>
    <t>Casa Carondelet</t>
  </si>
  <si>
    <t>CA-1993-060</t>
  </si>
  <si>
    <t>Canaan Gardens</t>
  </si>
  <si>
    <t>CA-1993-061</t>
  </si>
  <si>
    <t>Indio Desert Palms</t>
  </si>
  <si>
    <t>CA-1993-063</t>
  </si>
  <si>
    <t>Sunset Creek</t>
  </si>
  <si>
    <t>CA-1993-066</t>
  </si>
  <si>
    <t>Weedpatch Country Apts</t>
  </si>
  <si>
    <t>CA-1993-068</t>
  </si>
  <si>
    <t>Plaza Vermont</t>
  </si>
  <si>
    <t>CA-1993-071</t>
  </si>
  <si>
    <t>Brynview Terrace</t>
  </si>
  <si>
    <t>CA-1993-074</t>
  </si>
  <si>
    <t>Sunrise Terrace</t>
  </si>
  <si>
    <t>CA-1993-075</t>
  </si>
  <si>
    <t>Parlier Garden Apts.</t>
  </si>
  <si>
    <t>CA-1993-076</t>
  </si>
  <si>
    <t>Tahoe Pines Apts.</t>
  </si>
  <si>
    <t>CA-1993-077</t>
  </si>
  <si>
    <t>Colonial Village Roseville</t>
  </si>
  <si>
    <t>CA-1993-079</t>
  </si>
  <si>
    <t>Almond Garden Elderly Apts</t>
  </si>
  <si>
    <t>CA-1993-081</t>
  </si>
  <si>
    <t>Colonial Village Auburn</t>
  </si>
  <si>
    <t>CA-1993-082</t>
  </si>
  <si>
    <t>Southcove Apts</t>
  </si>
  <si>
    <t>CA-1993-083</t>
  </si>
  <si>
    <t>Casa del Sol Family Apartments</t>
  </si>
  <si>
    <t>CA-1999-225</t>
  </si>
  <si>
    <t>CA-1999-229</t>
  </si>
  <si>
    <t>Cantamar Villas</t>
  </si>
  <si>
    <t>CA-1999-233</t>
  </si>
  <si>
    <t>Shadowbrook Apartments</t>
  </si>
  <si>
    <t>CA-1999-242</t>
  </si>
  <si>
    <t>Fullerton Residential Hotel</t>
  </si>
  <si>
    <t>CA-1999-246</t>
  </si>
  <si>
    <t>Adams City Lights</t>
  </si>
  <si>
    <t>CA-1999-247</t>
  </si>
  <si>
    <t>Quail Hills</t>
  </si>
  <si>
    <t>CA-1999-249</t>
  </si>
  <si>
    <t>Willow Tree Villages</t>
  </si>
  <si>
    <t>CA-1999-251</t>
  </si>
  <si>
    <t>Orange Tree Village</t>
  </si>
  <si>
    <t>CA-1999-256</t>
  </si>
  <si>
    <t>Truckee Riverview Homes</t>
  </si>
  <si>
    <t>CA-1999-804</t>
  </si>
  <si>
    <t>Village Avante Apartments</t>
  </si>
  <si>
    <t>CA-1999-805</t>
  </si>
  <si>
    <t>Don De Dios Apartments</t>
  </si>
  <si>
    <t>CA-1999-806</t>
  </si>
  <si>
    <t>Palo Alto Gardens</t>
  </si>
  <si>
    <t>CA-1999-807</t>
  </si>
  <si>
    <t>Citrus Tree Apartments</t>
  </si>
  <si>
    <t>CA-1999-808</t>
  </si>
  <si>
    <t>Mission Bay Apartments</t>
  </si>
  <si>
    <t>CA-1999-810</t>
  </si>
  <si>
    <t>Alpine Woods Apartments</t>
  </si>
  <si>
    <t>CA-1999-811</t>
  </si>
  <si>
    <t>North Hills Apartments</t>
  </si>
  <si>
    <t>CA-1999-812</t>
  </si>
  <si>
    <t>The Parks at Fig Garden</t>
  </si>
  <si>
    <t>CA-1999-813</t>
  </si>
  <si>
    <t>Delta Pines</t>
  </si>
  <si>
    <t>CA-1999-814</t>
  </si>
  <si>
    <t>Casa Blanca</t>
  </si>
  <si>
    <t>CA-1999-815</t>
  </si>
  <si>
    <t>Sunridge Apartments</t>
  </si>
  <si>
    <t>CA-1999-817</t>
  </si>
  <si>
    <t>Lancaster Manor Apartments</t>
  </si>
  <si>
    <t>CA-1999-820</t>
  </si>
  <si>
    <t>Van Nuys Pierce Park Apartments</t>
  </si>
  <si>
    <t>CA-1999-823</t>
  </si>
  <si>
    <t>Woodside Court Apartments</t>
  </si>
  <si>
    <t>CA-1999-824</t>
  </si>
  <si>
    <t>CA-1999-825</t>
  </si>
  <si>
    <t>Laurel Village Apartments</t>
  </si>
  <si>
    <t>CA-1999-826</t>
  </si>
  <si>
    <t>Vista Del Sol</t>
  </si>
  <si>
    <t>CA-1999-827</t>
  </si>
  <si>
    <t>Woodmark Apartments</t>
  </si>
  <si>
    <t>CA-1999-830</t>
  </si>
  <si>
    <t>Standiford Gardens AKA Emerald Pointe</t>
  </si>
  <si>
    <t>CA-1999-834</t>
  </si>
  <si>
    <t>Wildomar Senior Leisure Living</t>
  </si>
  <si>
    <t>CA-1999-835</t>
  </si>
  <si>
    <t>Saratoga Senior Apts</t>
  </si>
  <si>
    <t>CA-1999-836</t>
  </si>
  <si>
    <t>Sycamore Pointe Apts</t>
  </si>
  <si>
    <t>CA-1999-838</t>
  </si>
  <si>
    <t>Sutter Terrace</t>
  </si>
  <si>
    <t>CA-1999-839</t>
  </si>
  <si>
    <t>Northgate Apartments</t>
  </si>
  <si>
    <t>CA-1999-840</t>
  </si>
  <si>
    <t>Southwest Summit Rose - Rosewood</t>
  </si>
  <si>
    <t>CA-1999-841</t>
  </si>
  <si>
    <t>The Willows Apartments</t>
  </si>
  <si>
    <t>CA-1999-842</t>
  </si>
  <si>
    <t>The Apartments at Silverado Creek</t>
  </si>
  <si>
    <t>CA-1999-845</t>
  </si>
  <si>
    <t>Watercrest Apartments</t>
  </si>
  <si>
    <t>CA-1999-846</t>
  </si>
  <si>
    <t>Thornbridge Apartments (The Gardens)</t>
  </si>
  <si>
    <t>CA-1999-847</t>
  </si>
  <si>
    <t>Baldwin Village Scattered Sites &amp; Watson II</t>
  </si>
  <si>
    <t>CA-1999-849</t>
  </si>
  <si>
    <t>Springdale West Apartments</t>
  </si>
  <si>
    <t>CA-1999-851</t>
  </si>
  <si>
    <t>Ridgecrest Apartments</t>
  </si>
  <si>
    <t>CA-1999-852</t>
  </si>
  <si>
    <t>Park Villas</t>
  </si>
  <si>
    <t>CA-1999-858</t>
  </si>
  <si>
    <t>Ohlone_Chynoweth Commons</t>
  </si>
  <si>
    <t>CA-1999-860</t>
  </si>
  <si>
    <t>CA-1999-861</t>
  </si>
  <si>
    <t>Lion Villas Apartments</t>
  </si>
  <si>
    <t>CA-1999-862</t>
  </si>
  <si>
    <t>Miraido  Apartments</t>
  </si>
  <si>
    <t>CA-1999-863</t>
  </si>
  <si>
    <t>Willow Pointe at Lindale Apartments</t>
  </si>
  <si>
    <t>CA-1999-864</t>
  </si>
  <si>
    <t>Preservation I</t>
  </si>
  <si>
    <t>CA-1999-865</t>
  </si>
  <si>
    <t>Preservation II</t>
  </si>
  <si>
    <t>CA-1999-866</t>
  </si>
  <si>
    <t>Preservation III</t>
  </si>
  <si>
    <t>CA-1999-867</t>
  </si>
  <si>
    <t>Preservation IV</t>
  </si>
  <si>
    <t>CA-1999-868</t>
  </si>
  <si>
    <t>Preservation V</t>
  </si>
  <si>
    <t>CA-1999-869</t>
  </si>
  <si>
    <t>Delta View Apartments</t>
  </si>
  <si>
    <t>CA-1999-870</t>
  </si>
  <si>
    <t>Park David Senior Apartments</t>
  </si>
  <si>
    <t>CA-1999-873</t>
  </si>
  <si>
    <t>Nantucket Bay Apartments</t>
  </si>
  <si>
    <t>CA-1999-879</t>
  </si>
  <si>
    <t>The Oaks at Sunset (aka Sunset Apts at Rocklin)</t>
  </si>
  <si>
    <t>CA-1999-881</t>
  </si>
  <si>
    <t>Rosewood Park Senior Apts</t>
  </si>
  <si>
    <t>CA-1999-882</t>
  </si>
  <si>
    <t>Vista Sonoma Senior Living Apartments</t>
  </si>
  <si>
    <t>CA-1999-883</t>
  </si>
  <si>
    <t>Peninsula Park Apartments</t>
  </si>
  <si>
    <t>CA-1999-886</t>
  </si>
  <si>
    <t>County</t>
  </si>
  <si>
    <t>Projects</t>
  </si>
  <si>
    <t>Total Federal Allocation</t>
  </si>
  <si>
    <t>% of Federal Total</t>
  </si>
  <si>
    <t>Total State Allocation</t>
  </si>
  <si>
    <t>% of State Total</t>
  </si>
  <si>
    <t>Total Units</t>
  </si>
  <si>
    <t>Low Income Units</t>
  </si>
  <si>
    <t>Alameda</t>
  </si>
  <si>
    <t>Alpine</t>
  </si>
  <si>
    <t>Amador</t>
  </si>
  <si>
    <t xml:space="preserve">Butte </t>
  </si>
  <si>
    <t>Calaveras</t>
  </si>
  <si>
    <t>Colusa</t>
  </si>
  <si>
    <t>Contra Costa</t>
  </si>
  <si>
    <t>Del Norte</t>
  </si>
  <si>
    <t xml:space="preserve">El Dorado </t>
  </si>
  <si>
    <t xml:space="preserve">Fresno </t>
  </si>
  <si>
    <t>Glenn</t>
  </si>
  <si>
    <t>Humboldt</t>
  </si>
  <si>
    <t>Imperial</t>
  </si>
  <si>
    <t>Inyo</t>
  </si>
  <si>
    <t>Kern</t>
  </si>
  <si>
    <t>Kings</t>
  </si>
  <si>
    <t xml:space="preserve">Lake </t>
  </si>
  <si>
    <t>Lassen</t>
  </si>
  <si>
    <t xml:space="preserve">Los Angeles </t>
  </si>
  <si>
    <t xml:space="preserve">Madera </t>
  </si>
  <si>
    <t>Marin</t>
  </si>
  <si>
    <t>Mariposa</t>
  </si>
  <si>
    <t>Mendocino</t>
  </si>
  <si>
    <t xml:space="preserve">Merced </t>
  </si>
  <si>
    <t>Modoc</t>
  </si>
  <si>
    <t>Mono</t>
  </si>
  <si>
    <t xml:space="preserve">Monterey </t>
  </si>
  <si>
    <t xml:space="preserve">Napa </t>
  </si>
  <si>
    <t xml:space="preserve">Nevada </t>
  </si>
  <si>
    <t xml:space="preserve">Orange </t>
  </si>
  <si>
    <t>Placer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</si>
  <si>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</si>
  <si>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</si>
  <si>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</si>
  <si>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</si>
  <si>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</si>
  <si>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</si>
  <si>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</si>
  <si>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</si>
  <si>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 xml:space="preserve">San Luis Obispo </t>
  </si>
  <si>
    <t xml:space="preserve">San Mateo </t>
  </si>
  <si>
    <t xml:space="preserve">Santa Barbara </t>
  </si>
  <si>
    <t xml:space="preserve">Santa Clara </t>
  </si>
  <si>
    <t xml:space="preserve">Santa Cruz </t>
  </si>
  <si>
    <t>Shasta</t>
  </si>
  <si>
    <t>Sierra</t>
  </si>
  <si>
    <t>Siskiyou</t>
  </si>
  <si>
    <t>Solano</t>
  </si>
  <si>
    <t xml:space="preserve">Sonoma </t>
  </si>
  <si>
    <t>Stanislaus</t>
  </si>
  <si>
    <t>Sutter</t>
  </si>
  <si>
    <t>Tehama</t>
  </si>
  <si>
    <t>Trinity</t>
  </si>
  <si>
    <t xml:space="preserve">Tulare </t>
  </si>
  <si>
    <t xml:space="preserve">Tuolumne </t>
  </si>
  <si>
    <t xml:space="preserve">Ventura </t>
  </si>
  <si>
    <t>Yolo</t>
  </si>
  <si>
    <t>Yuba</t>
  </si>
  <si>
    <t>Statewide</t>
  </si>
  <si>
    <t>Assembly District</t>
  </si>
  <si>
    <t>Senate District</t>
  </si>
  <si>
    <t>Congressional District</t>
  </si>
  <si>
    <t>TCAC#</t>
  </si>
  <si>
    <t>Project Name</t>
  </si>
  <si>
    <t>Setaside at Application</t>
  </si>
  <si>
    <t>Const. Type</t>
  </si>
  <si>
    <t>City</t>
  </si>
  <si>
    <t>Congress. District</t>
  </si>
  <si>
    <t>CA-2006-004</t>
  </si>
  <si>
    <t>El Dorado Family Apartments</t>
  </si>
  <si>
    <t>General Pool</t>
  </si>
  <si>
    <t>NC</t>
  </si>
  <si>
    <t>Sylmar</t>
  </si>
  <si>
    <t>Los Angeles</t>
  </si>
  <si>
    <t>CA-2006-005</t>
  </si>
  <si>
    <t>McBride's Apartments</t>
  </si>
  <si>
    <t>Nonprofit</t>
  </si>
  <si>
    <t>San Luis Obispo</t>
  </si>
  <si>
    <t>CA-2006-006</t>
  </si>
  <si>
    <t>Plaza City Apartment</t>
  </si>
  <si>
    <t>National City</t>
  </si>
  <si>
    <t>San Diego</t>
  </si>
  <si>
    <t>CA-2006-009</t>
  </si>
  <si>
    <t>Weed Family Apartments</t>
  </si>
  <si>
    <t>Rural</t>
  </si>
  <si>
    <t>Weed</t>
  </si>
  <si>
    <t>CA-2006-011</t>
  </si>
  <si>
    <t>Sequoia Village at River's Edge</t>
  </si>
  <si>
    <t>Porterville</t>
  </si>
  <si>
    <t>Tulare</t>
  </si>
  <si>
    <t>CA-2006-013</t>
  </si>
  <si>
    <t>Blue Oak Court Apartments</t>
  </si>
  <si>
    <t>Rural / RHS 538</t>
  </si>
  <si>
    <t>Anderson</t>
  </si>
  <si>
    <t>CA-2006-015</t>
  </si>
  <si>
    <t>Elwood Family Apartments</t>
  </si>
  <si>
    <t>Glendora</t>
  </si>
  <si>
    <t>CA-2006-016</t>
  </si>
  <si>
    <t>Mimmim Town Homes</t>
  </si>
  <si>
    <t>Small Development</t>
  </si>
  <si>
    <t>CA-2006-019</t>
  </si>
  <si>
    <t>Liberty Family Apartments</t>
  </si>
  <si>
    <t>Lindsay</t>
  </si>
  <si>
    <t>CA-2006-022</t>
  </si>
  <si>
    <t>Lyndon Hotel</t>
  </si>
  <si>
    <t>Nonprofit HA</t>
  </si>
  <si>
    <t>RC</t>
  </si>
  <si>
    <t>CA-2006-025</t>
  </si>
  <si>
    <t>Avenue R Apartments</t>
  </si>
  <si>
    <t>Palmdale</t>
  </si>
  <si>
    <t>CA-2006-027</t>
  </si>
  <si>
    <t>Sierra Sunrise Senior Apartments II</t>
  </si>
  <si>
    <t>Carmichael</t>
  </si>
  <si>
    <t>Sacramento</t>
  </si>
  <si>
    <t>CA-2006-028</t>
  </si>
  <si>
    <t>Terracina at Santa Rosa</t>
  </si>
  <si>
    <t>Santa Rosa</t>
  </si>
  <si>
    <t>Sonoma</t>
  </si>
  <si>
    <t>CA-2006-029</t>
  </si>
  <si>
    <t>Polk &amp; Geary Senior Housing</t>
  </si>
  <si>
    <t>San Francisco</t>
  </si>
  <si>
    <t>CA-2006-031</t>
  </si>
  <si>
    <t>Villa Esperanza</t>
  </si>
  <si>
    <t>Avenal</t>
  </si>
  <si>
    <t>CA-2006-033</t>
  </si>
  <si>
    <t>Sherwood Village</t>
  </si>
  <si>
    <t>Salinas</t>
  </si>
  <si>
    <t>Monterey</t>
  </si>
  <si>
    <t>CA-2006-035</t>
  </si>
  <si>
    <t>Valle del Sol Apartments</t>
  </si>
  <si>
    <t>Brawley</t>
  </si>
  <si>
    <t>CA-2006-036</t>
  </si>
  <si>
    <t>West Rivertown II</t>
  </si>
  <si>
    <t>Antioch</t>
  </si>
  <si>
    <t>CA-2006-037</t>
  </si>
  <si>
    <t>Carondelet Court Apartment Homes</t>
  </si>
  <si>
    <t>CA-2006-038</t>
  </si>
  <si>
    <t>Casa De Angeles</t>
  </si>
  <si>
    <t>CA-2006-039</t>
  </si>
  <si>
    <t>MHA Garden Street Apartments</t>
  </si>
  <si>
    <t>Special Needs</t>
  </si>
  <si>
    <t>Santa Barbara</t>
  </si>
  <si>
    <t>CA-2006-043</t>
  </si>
  <si>
    <t>Aspen Apartments</t>
  </si>
  <si>
    <t>Milpitas</t>
  </si>
  <si>
    <t>Santa Clara</t>
  </si>
  <si>
    <t>CA-2006-045</t>
  </si>
  <si>
    <t>Broadway Village</t>
  </si>
  <si>
    <t>Anaheim</t>
  </si>
  <si>
    <t>Orange</t>
  </si>
  <si>
    <t>CA-2006-047</t>
  </si>
  <si>
    <t>Avalon Family Apartments</t>
  </si>
  <si>
    <t>Corcoran</t>
  </si>
  <si>
    <t>CA-2006-049</t>
  </si>
  <si>
    <t>Bronson Courts</t>
  </si>
  <si>
    <t>CA-2006-050</t>
  </si>
  <si>
    <t>Gabilan Family Apartments</t>
  </si>
  <si>
    <t>Soledad</t>
  </si>
  <si>
    <t>CA-2006-052</t>
  </si>
  <si>
    <t>Creekside Village</t>
  </si>
  <si>
    <t>Rural / RHS 514</t>
  </si>
  <si>
    <t>Red Bluff</t>
  </si>
  <si>
    <t>CA-2006-054</t>
  </si>
  <si>
    <t>Villages at Cabrillo - Phase III</t>
  </si>
  <si>
    <t>Long Beach</t>
  </si>
  <si>
    <t>CA-2006-055</t>
  </si>
  <si>
    <t>Alameda Terrace</t>
  </si>
  <si>
    <t>CA-2006-056</t>
  </si>
  <si>
    <t>Colonia San Martin</t>
  </si>
  <si>
    <t>CA-2006-058</t>
  </si>
  <si>
    <t>The Haven at Tapo Street</t>
  </si>
  <si>
    <t>Simi Valley</t>
  </si>
  <si>
    <t>Ventura</t>
  </si>
  <si>
    <t>CA-2006-060</t>
  </si>
  <si>
    <t>The Orchards on Foothill</t>
  </si>
  <si>
    <t>Oakland</t>
  </si>
  <si>
    <t>CA-2006-061</t>
  </si>
  <si>
    <t>Hayward Senior Housing</t>
  </si>
  <si>
    <t>Hayward</t>
  </si>
  <si>
    <t>CA-2006-063</t>
  </si>
  <si>
    <t>New Central Park Senior Apartments</t>
  </si>
  <si>
    <t>Mountain View</t>
  </si>
  <si>
    <t>CA-2006-067</t>
  </si>
  <si>
    <t>San Jacinto Villas</t>
  </si>
  <si>
    <t>San Jacinto</t>
  </si>
  <si>
    <t>Riverside</t>
  </si>
  <si>
    <t>CA-2006-069</t>
  </si>
  <si>
    <t>Ted Zenich Gardens</t>
  </si>
  <si>
    <t>Santa Maria</t>
  </si>
  <si>
    <t>CA-2006-072</t>
  </si>
  <si>
    <t>Elm Street Commons</t>
  </si>
  <si>
    <t>CA-2006-073</t>
  </si>
  <si>
    <t>Villas Las Americas</t>
  </si>
  <si>
    <t>CA-2006-074</t>
  </si>
  <si>
    <t>Marquis Place Apartments</t>
  </si>
  <si>
    <t>Stockton</t>
  </si>
  <si>
    <t>San Joaquin</t>
  </si>
  <si>
    <t>CA-2006-075</t>
  </si>
  <si>
    <t>2398 East 14th Street Apartments</t>
  </si>
  <si>
    <t>San Leandro</t>
  </si>
  <si>
    <t>CA-2006-076</t>
  </si>
  <si>
    <t>Serenity Hills</t>
  </si>
  <si>
    <t>Templeton</t>
  </si>
  <si>
    <t>CA-2006-077</t>
  </si>
  <si>
    <t>Olympic Village</t>
  </si>
  <si>
    <t>Clearlake</t>
  </si>
  <si>
    <t>Lake</t>
  </si>
  <si>
    <t>CA-2006-082</t>
  </si>
  <si>
    <t>The Meridian Apartments</t>
  </si>
  <si>
    <t>CA-2006-086</t>
  </si>
  <si>
    <t>Vineyard Family</t>
  </si>
  <si>
    <t>Marysville</t>
  </si>
  <si>
    <t>CA-2006-091</t>
  </si>
  <si>
    <t>Colusa del Rey Family Apartments</t>
  </si>
  <si>
    <t>CA-2006-092</t>
  </si>
  <si>
    <t>Courtyard Apartments</t>
  </si>
  <si>
    <t>Camarillo</t>
  </si>
  <si>
    <t>CA-2006-094</t>
  </si>
  <si>
    <t>Perris Isle Senior Housing</t>
  </si>
  <si>
    <t>Moreno Valley</t>
  </si>
  <si>
    <t>CA-2006-096</t>
  </si>
  <si>
    <t>King Square Family Apartments</t>
  </si>
  <si>
    <t>Bakersfield</t>
  </si>
  <si>
    <t>CA-2006-102</t>
  </si>
  <si>
    <t>The Mediterranean</t>
  </si>
  <si>
    <t>CA-2006-103</t>
  </si>
  <si>
    <t>The Hobart</t>
  </si>
  <si>
    <t>CA-2006-104</t>
  </si>
  <si>
    <t>Imani Fe East &amp; West</t>
  </si>
  <si>
    <t>CA-2006-106</t>
  </si>
  <si>
    <t>Metro Loma</t>
  </si>
  <si>
    <t>Glendale</t>
  </si>
  <si>
    <t>CA-2006-107</t>
  </si>
  <si>
    <t>Bricker</t>
  </si>
  <si>
    <t>CA-2006-110</t>
  </si>
  <si>
    <t>Harvard Court Apartments</t>
  </si>
  <si>
    <t>Santa Paula</t>
  </si>
  <si>
    <t>CA-2006-112</t>
  </si>
  <si>
    <t>Arbor Terrace</t>
  </si>
  <si>
    <t>CA-2006-113</t>
  </si>
  <si>
    <t>Edison Village</t>
  </si>
  <si>
    <t>CA-2006-114</t>
  </si>
  <si>
    <t>Manitou Vistas</t>
  </si>
  <si>
    <t>CA-2006-119</t>
  </si>
  <si>
    <t>Calle La Roda Family Apartments</t>
  </si>
  <si>
    <t>CA-2006-120</t>
  </si>
  <si>
    <t>Sandstone Family Apartments</t>
  </si>
  <si>
    <t>Fresno</t>
  </si>
  <si>
    <t>CA-2006-121</t>
  </si>
  <si>
    <t>Villas Del Lago</t>
  </si>
  <si>
    <t>CA-2006-122</t>
  </si>
  <si>
    <t>Las Ventanas Village</t>
  </si>
  <si>
    <t>Escondido</t>
  </si>
  <si>
    <t>CA-2006-127</t>
  </si>
  <si>
    <t>Cielo Azul Senior Apartments</t>
  </si>
  <si>
    <t>CA-2006-130</t>
  </si>
  <si>
    <t>Step Up on Fifth Apartments</t>
  </si>
  <si>
    <t>Santa Monica</t>
  </si>
  <si>
    <t>CA-2006-131</t>
  </si>
  <si>
    <t>Second Avenue Apartments</t>
  </si>
  <si>
    <t>At Risk</t>
  </si>
  <si>
    <t>AR</t>
  </si>
  <si>
    <t>CA-2006-135</t>
  </si>
  <si>
    <t>Clinton Family Apartments</t>
  </si>
  <si>
    <t>CA-2006-136</t>
  </si>
  <si>
    <t>Pomona Intergenerational Housing</t>
  </si>
  <si>
    <t>Pomona</t>
  </si>
  <si>
    <t>CA-2006-140</t>
  </si>
  <si>
    <t>Monarch Pointe Apartment Homes</t>
  </si>
  <si>
    <t>CA-2006-143</t>
  </si>
  <si>
    <t>Elm Avenue Apartments</t>
  </si>
  <si>
    <t>CA-2006-144</t>
  </si>
  <si>
    <t>Sichel Family Apartments</t>
  </si>
  <si>
    <t>CA-2006-146</t>
  </si>
  <si>
    <t>Larkspur Village</t>
  </si>
  <si>
    <t>Ridgecrest</t>
  </si>
  <si>
    <t>Total of 70 Projects</t>
  </si>
  <si>
    <t>Federal Allocation</t>
  </si>
  <si>
    <t>State Allocation</t>
  </si>
  <si>
    <t>Housing Type</t>
  </si>
  <si>
    <t>Nonprofit Homeless Apportionment Setaside</t>
  </si>
  <si>
    <t>Single Room</t>
  </si>
  <si>
    <t>Total of 5 Projects</t>
  </si>
  <si>
    <t>Nonprofit Setaside</t>
  </si>
  <si>
    <t>Large Family</t>
  </si>
  <si>
    <t>Senior</t>
  </si>
  <si>
    <t>Rural / RHS Apportionment</t>
  </si>
  <si>
    <t>Total of 1 Project</t>
  </si>
  <si>
    <t>Rural Setaside</t>
  </si>
  <si>
    <t>Total of 12 Projects</t>
  </si>
  <si>
    <t>Small Development Setaside</t>
  </si>
  <si>
    <t>Total of 4 Projects</t>
  </si>
  <si>
    <t>At-Risk Setaside</t>
  </si>
  <si>
    <t>Special Needs/SRO Setaside</t>
  </si>
  <si>
    <t>Total of 2 Projects</t>
  </si>
  <si>
    <t>General Pool and Supplemental</t>
  </si>
  <si>
    <t xml:space="preserve">The Hobart </t>
  </si>
  <si>
    <t>Total of 41 Projects</t>
  </si>
  <si>
    <t>Total of 3 Projects</t>
  </si>
  <si>
    <t>The Hobart (aka Hobart Heights Apartment Homes)</t>
  </si>
  <si>
    <t>Total of 25 Projects</t>
  </si>
  <si>
    <t>Total of 1 Projects</t>
  </si>
  <si>
    <t>TCAC #</t>
  </si>
  <si>
    <t>Project name</t>
  </si>
  <si>
    <t>Total Development Cost</t>
  </si>
  <si>
    <t>Current Payment Financing</t>
  </si>
  <si>
    <t>Current Financing as % of TDC</t>
  </si>
  <si>
    <t>Deferred  Govt Financing</t>
  </si>
  <si>
    <t>Deferred Financing as % of TDC</t>
  </si>
  <si>
    <t>Other Funding Sources</t>
  </si>
  <si>
    <t>Other Funding as % of TDC</t>
  </si>
  <si>
    <t>Tax Credit Factor</t>
  </si>
  <si>
    <t>Investor Equity</t>
  </si>
  <si>
    <t>Investor Equity as % of TDC</t>
  </si>
  <si>
    <t>% Total Funding</t>
  </si>
  <si>
    <t>Architect Fees as % of Constr. Cost</t>
  </si>
  <si>
    <t>Survey &amp; Eng. as % of Constr. Cost</t>
  </si>
  <si>
    <t>Contingency as % of Constr. Cost</t>
  </si>
  <si>
    <t>Other Funding</t>
  </si>
  <si>
    <t>Developer fee</t>
  </si>
  <si>
    <t>Developer fee + Interest + GP equity</t>
  </si>
  <si>
    <t>Developer fee + Interest</t>
  </si>
  <si>
    <t>Sponsor equity</t>
  </si>
  <si>
    <t>Developer fee + Historic Tax Credits + GP/Seller Contribution</t>
  </si>
  <si>
    <t>Developer fee + GP equity</t>
  </si>
  <si>
    <t>Land, Developer &amp; GP equity</t>
  </si>
  <si>
    <t>Developer fee + Grant</t>
  </si>
  <si>
    <t>Developer fee + Interest, Grant</t>
  </si>
  <si>
    <t>GP Loan + Grants</t>
  </si>
  <si>
    <t>Developer fee + GP Loan</t>
  </si>
  <si>
    <t>Developer fee + Owner Equity</t>
  </si>
  <si>
    <t>Developer fee + Interest, + Transfer of reserves</t>
  </si>
  <si>
    <t>Interest + Grant</t>
  </si>
  <si>
    <t>Developer fee + GP Equity</t>
  </si>
  <si>
    <t>Developer fee + Fee waiver</t>
  </si>
  <si>
    <t>Devloper fee + GP Loan</t>
  </si>
  <si>
    <t>Assumed loan</t>
  </si>
  <si>
    <t>Totals</t>
  </si>
  <si>
    <t>Weighted Averages</t>
  </si>
  <si>
    <t>Averages</t>
  </si>
  <si>
    <t>% of Fed Total</t>
  </si>
  <si>
    <t>CA-2006-800</t>
  </si>
  <si>
    <t>Northland Village Apartments</t>
  </si>
  <si>
    <t>CA-2006-802</t>
  </si>
  <si>
    <t>Las Rosas Courts</t>
  </si>
  <si>
    <t>Shafter</t>
  </si>
  <si>
    <t>CA-2006-803</t>
  </si>
  <si>
    <t>Orchard Glen Apartments</t>
  </si>
  <si>
    <t>San Jose</t>
  </si>
  <si>
    <t>CA-2006-804</t>
  </si>
  <si>
    <t>Casa de la Villa Apartments</t>
  </si>
  <si>
    <t>Corona</t>
  </si>
  <si>
    <t>CA-2006-805</t>
  </si>
  <si>
    <t>The Alexandria</t>
  </si>
  <si>
    <t>CA-2006-806</t>
  </si>
  <si>
    <t>The Gateway</t>
  </si>
  <si>
    <t>Pittsburg</t>
  </si>
  <si>
    <t>CA-2006-807</t>
  </si>
  <si>
    <t>Mira Vista Senior Apartments</t>
  </si>
  <si>
    <t>CA-2006-808</t>
  </si>
  <si>
    <t>Decro Long Beach Portfolio</t>
  </si>
  <si>
    <t>CA-2006-809</t>
  </si>
  <si>
    <t>Rippling River Apartments</t>
  </si>
  <si>
    <t>Carmel Valley Village</t>
  </si>
  <si>
    <t>CA-2006-810</t>
  </si>
  <si>
    <t>Sunrise Terrace 1 Apartments</t>
  </si>
  <si>
    <t>Hesperia</t>
  </si>
  <si>
    <t>San Bernardino</t>
  </si>
  <si>
    <t>CA-2006-811</t>
  </si>
  <si>
    <t>Ross &amp; Durant Apartments</t>
  </si>
  <si>
    <t>Santa Ana</t>
  </si>
  <si>
    <t>CA-2006-812</t>
  </si>
  <si>
    <t>Poppyfield Estates</t>
  </si>
  <si>
    <t>Lancaster</t>
  </si>
  <si>
    <t>CA-2006-813</t>
  </si>
  <si>
    <t>Cesar Chavez Plaza</t>
  </si>
  <si>
    <t>Davis</t>
  </si>
  <si>
    <t>CA-2006-814</t>
  </si>
  <si>
    <t>Sutter Hill Place Apartments</t>
  </si>
  <si>
    <t>Sutter Creek</t>
  </si>
  <si>
    <t>CA-2006-815</t>
  </si>
  <si>
    <t>2nd &amp; Central Mixed-Use</t>
  </si>
  <si>
    <t>CA-2006-816</t>
  </si>
  <si>
    <t>Hunters Pointe</t>
  </si>
  <si>
    <t>Carlsbad</t>
  </si>
  <si>
    <t>CA-2006-820</t>
  </si>
  <si>
    <t>The Salvation Army Tenderloin Housing and Community</t>
  </si>
  <si>
    <t>CA-2006-821</t>
  </si>
  <si>
    <t>Seven Directions</t>
  </si>
  <si>
    <t>CA-2006-822</t>
  </si>
  <si>
    <t>Rodeo Drive</t>
  </si>
  <si>
    <t>Victorville</t>
  </si>
  <si>
    <t>CA-2006-823</t>
  </si>
  <si>
    <t>La Mision Village Apartments</t>
  </si>
  <si>
    <t>Oceanside</t>
  </si>
  <si>
    <t>CA-2006-824</t>
  </si>
  <si>
    <t>The Abbey Apartments</t>
  </si>
  <si>
    <t>CA-2006-825</t>
  </si>
  <si>
    <t>Windward Apartments</t>
  </si>
  <si>
    <t>CA-2006-826</t>
  </si>
  <si>
    <t>Hojas de Plata Apartments</t>
  </si>
  <si>
    <t>La Puente</t>
  </si>
  <si>
    <t>CA-2006-827</t>
  </si>
  <si>
    <t>Seabreeze Apartments</t>
  </si>
  <si>
    <t>Crescent City</t>
  </si>
  <si>
    <t>CA-2006-828</t>
  </si>
  <si>
    <t>Totem Villa Apartments</t>
  </si>
  <si>
    <t>CA-2006-829</t>
  </si>
  <si>
    <t>Palm Springs Senior</t>
  </si>
  <si>
    <t>Palm Springs</t>
  </si>
  <si>
    <t>CA-2006-830</t>
  </si>
  <si>
    <t>Indio Gardens</t>
  </si>
  <si>
    <t>Indio</t>
  </si>
  <si>
    <t>CA-2006-832</t>
  </si>
  <si>
    <t>Casa de los Amigos</t>
  </si>
  <si>
    <t>Redondo Beach</t>
  </si>
  <si>
    <t>CA-2006-833</t>
  </si>
  <si>
    <t>Benito Street Farm Labor Center</t>
  </si>
  <si>
    <t>CA-2006-834</t>
  </si>
  <si>
    <t>Allston House</t>
  </si>
  <si>
    <t>Berkeley</t>
  </si>
  <si>
    <t>CA-2006-835</t>
  </si>
  <si>
    <t>Willows/Winchester Neighborhood Revitalization Project</t>
  </si>
  <si>
    <t>Rialto</t>
  </si>
  <si>
    <t>CA-2006-836</t>
  </si>
  <si>
    <t>Biola Village</t>
  </si>
  <si>
    <t>Biola</t>
  </si>
  <si>
    <t>CA-2006-837</t>
  </si>
  <si>
    <t>Lincoln Plaza</t>
  </si>
  <si>
    <t>Hanford</t>
  </si>
  <si>
    <t>CA-2006-838</t>
  </si>
  <si>
    <t>Parkside Court</t>
  </si>
  <si>
    <t>Woodlake</t>
  </si>
  <si>
    <t>CA-2006-839</t>
  </si>
  <si>
    <t>Terracina at Springlake Family Apartments</t>
  </si>
  <si>
    <t>Woodland</t>
  </si>
  <si>
    <t>CA-2006-840</t>
  </si>
  <si>
    <t>DeVries Place</t>
  </si>
  <si>
    <t>CA-2006-841</t>
  </si>
  <si>
    <t>Parkhurst Terrace</t>
  </si>
  <si>
    <t>Aptos</t>
  </si>
  <si>
    <t>Santa Cruz</t>
  </si>
  <si>
    <t>CA-2006-842</t>
  </si>
  <si>
    <t>The Tahiti</t>
  </si>
  <si>
    <t>CA-2006-843</t>
  </si>
  <si>
    <t>Casas las Granadas</t>
  </si>
  <si>
    <t>CA-2006-844</t>
  </si>
  <si>
    <t>Copeland Creek Apartments</t>
  </si>
  <si>
    <t>Rohnert Park</t>
  </si>
  <si>
    <t>CA-2006-845</t>
  </si>
  <si>
    <t>Spring Villa Apartments</t>
  </si>
  <si>
    <t>Spring Valley</t>
  </si>
  <si>
    <t>CA-2006-846</t>
  </si>
  <si>
    <t>Lion Creek Crossings Phase 3</t>
  </si>
  <si>
    <t>CA-2006-847</t>
  </si>
  <si>
    <t>Regency Apartments</t>
  </si>
  <si>
    <t>CA-2006-848</t>
  </si>
  <si>
    <t>The Village at Hesperia</t>
  </si>
  <si>
    <t>CA-2006-849</t>
  </si>
  <si>
    <t>Westview Ranch Apartments</t>
  </si>
  <si>
    <t>CA-2006-851</t>
  </si>
  <si>
    <t>Winters II Apartments</t>
  </si>
  <si>
    <t>Winters</t>
  </si>
  <si>
    <t>CA-2006-852</t>
  </si>
  <si>
    <t>San Luis Bay Apartments</t>
  </si>
  <si>
    <t>Nipomo</t>
  </si>
  <si>
    <t>CA-2006-853</t>
  </si>
  <si>
    <t>Edgewater Place II</t>
  </si>
  <si>
    <t>Larkspur</t>
  </si>
  <si>
    <t>CA-2006-854</t>
  </si>
  <si>
    <t>Vintage at Natomas Field Senior Apartments</t>
  </si>
  <si>
    <t>CA-2006-855</t>
  </si>
  <si>
    <t>Hurley Creek Apartments</t>
  </si>
  <si>
    <t>CA-2006-856</t>
  </si>
  <si>
    <t>Del Sol Apartments</t>
  </si>
  <si>
    <t>CA-2006-857</t>
  </si>
  <si>
    <t>Pepperwood Apartments</t>
  </si>
  <si>
    <t>Rancho Cucamonga</t>
  </si>
  <si>
    <t>CA-2006-858</t>
  </si>
  <si>
    <t>18th &amp; Alabama Senior Housing (Phase II)</t>
  </si>
  <si>
    <t>CA-2006-859</t>
  </si>
  <si>
    <t>Mammoth Lakes Family Apartments II</t>
  </si>
  <si>
    <t>Mamomth Lakes</t>
  </si>
  <si>
    <t>CA-2006-860</t>
  </si>
  <si>
    <t>18th &amp; Alabama Family Housing (Phase I)</t>
  </si>
  <si>
    <t>CA-2006-861</t>
  </si>
  <si>
    <t>Seagull Villa Apartments</t>
  </si>
  <si>
    <t>CA-2006-862</t>
  </si>
  <si>
    <t>Lexington Apartments</t>
  </si>
  <si>
    <t>CA-2006-863</t>
  </si>
  <si>
    <t>Concord Apartments</t>
  </si>
  <si>
    <t>31/33/ 34/35</t>
  </si>
  <si>
    <t>22/26</t>
  </si>
  <si>
    <t>46/42/48</t>
  </si>
  <si>
    <t>CA-2006-864</t>
  </si>
  <si>
    <t>Osborne Gardens Apartments</t>
  </si>
  <si>
    <t>CA-2006-865</t>
  </si>
  <si>
    <t>Central Village Apartments</t>
  </si>
  <si>
    <t>CA-2006-866</t>
  </si>
  <si>
    <t>Sunrise Terrace II Apartments</t>
  </si>
  <si>
    <t>CA-2006-867</t>
  </si>
  <si>
    <t>Kings Garden Apartments</t>
  </si>
  <si>
    <t>CA-2006-868</t>
  </si>
  <si>
    <t>Villa Vasconcellos</t>
  </si>
  <si>
    <t>Walnut Creek</t>
  </si>
  <si>
    <t>CA-2006-870</t>
  </si>
  <si>
    <t>The Shenandoah</t>
  </si>
  <si>
    <t>CA-2006-871</t>
  </si>
  <si>
    <t>Carmen Avenue Apartments</t>
  </si>
  <si>
    <t>Livermore</t>
  </si>
  <si>
    <t>CA-2006-873</t>
  </si>
  <si>
    <t>Battlecreek Senior/Battlecreek Family/Anderson Ct</t>
  </si>
  <si>
    <t>CA-2006-874</t>
  </si>
  <si>
    <t>Park Hill Apartments</t>
  </si>
  <si>
    <t>CA-2006-875</t>
  </si>
  <si>
    <t>Imperial Rd Portfolio</t>
  </si>
  <si>
    <t>Calipatria/Westmorland</t>
  </si>
  <si>
    <t>CA-2006-876</t>
  </si>
  <si>
    <t>Villa del Este Apartments</t>
  </si>
  <si>
    <t>Calexico</t>
  </si>
  <si>
    <t>CA-2006-877</t>
  </si>
  <si>
    <t>Oxford Plaza</t>
  </si>
  <si>
    <t>CA-2006-878</t>
  </si>
  <si>
    <t>Studio 15</t>
  </si>
  <si>
    <t>CA-2006-879</t>
  </si>
  <si>
    <t>The Crossings at Santa Rosa</t>
  </si>
  <si>
    <t>CA-2006-880</t>
  </si>
  <si>
    <t>Vineyard Point Apartments</t>
  </si>
  <si>
    <t>CA-2006-881</t>
  </si>
  <si>
    <t>Valencia Point Apartments</t>
  </si>
  <si>
    <t>CA-2006-882</t>
  </si>
  <si>
    <t>Coronado Senior Housing</t>
  </si>
  <si>
    <t>Coronado</t>
  </si>
  <si>
    <t>CA-2006-884</t>
  </si>
  <si>
    <t>Cottonwood Creek Apartments</t>
  </si>
  <si>
    <t>Suisun City</t>
  </si>
  <si>
    <t>CA-2006-885</t>
  </si>
  <si>
    <t>Ross of Sharon Homes</t>
  </si>
  <si>
    <t>CA-2006-886</t>
  </si>
  <si>
    <t>Kent Garden Senior Housing</t>
  </si>
  <si>
    <t>San Lorenzo</t>
  </si>
  <si>
    <t>CA-2006-887</t>
  </si>
  <si>
    <t>Hotel Essex</t>
  </si>
  <si>
    <t>CA-2006-889</t>
  </si>
  <si>
    <t>Willow Plaza</t>
  </si>
  <si>
    <t>Bishop</t>
  </si>
  <si>
    <t>CA-2006-890</t>
  </si>
  <si>
    <t>Chico Courtyards</t>
  </si>
  <si>
    <t>Chico</t>
  </si>
  <si>
    <t>Butte</t>
  </si>
  <si>
    <t>CA-2006-891</t>
  </si>
  <si>
    <t>Hartford Avenue Apartments</t>
  </si>
  <si>
    <t>CA-2006-892</t>
  </si>
  <si>
    <t>Stevenson Manor</t>
  </si>
  <si>
    <t>CA-2006-893</t>
  </si>
  <si>
    <t>St. Johns Manor</t>
  </si>
  <si>
    <t>Costa Mesa</t>
  </si>
  <si>
    <t>CA-2006-894</t>
  </si>
  <si>
    <t>Ashford Heights Apartments</t>
  </si>
  <si>
    <t>unincorporated county</t>
  </si>
  <si>
    <t>CA-2006-895</t>
  </si>
  <si>
    <t>Summerwood Apartments</t>
  </si>
  <si>
    <t>Coachella</t>
  </si>
  <si>
    <t>CA-2006-897</t>
  </si>
  <si>
    <t>Sunrise &amp; Sunset West Apartments</t>
  </si>
  <si>
    <t>Blythe</t>
  </si>
  <si>
    <t>CA-2006-898</t>
  </si>
  <si>
    <t>Heber Family II Apartments</t>
  </si>
  <si>
    <t>Heber</t>
  </si>
  <si>
    <t>CA-2006-899</t>
  </si>
  <si>
    <t>Meadow Village Apartments</t>
  </si>
  <si>
    <t>CA-2006-900</t>
  </si>
  <si>
    <t>Wilshire Court Apartments</t>
  </si>
  <si>
    <t>CA-2006-901</t>
  </si>
  <si>
    <t>Sycamore Senior Village</t>
  </si>
  <si>
    <t>Oxnard</t>
  </si>
  <si>
    <t>CA-2006-902</t>
  </si>
  <si>
    <t>St. John Manor</t>
  </si>
  <si>
    <t>CA-2006-903</t>
  </si>
  <si>
    <t>Bayview Apartments</t>
  </si>
  <si>
    <t>CA-2006-904</t>
  </si>
  <si>
    <t>All Hallows Gardens Apartments</t>
  </si>
  <si>
    <t>CA-2006-905</t>
  </si>
  <si>
    <t>Villa Serena Apartments</t>
  </si>
  <si>
    <t>CA-2006-906</t>
  </si>
  <si>
    <t>Monte Alban Apartments</t>
  </si>
  <si>
    <t>CA-2006-907</t>
  </si>
  <si>
    <t>Stoneridge at Elk Grove</t>
  </si>
  <si>
    <t>Elk Grove</t>
  </si>
  <si>
    <t>CA-2006-908</t>
  </si>
  <si>
    <t>Saklan Family Housing</t>
  </si>
  <si>
    <t>CA-2006-909</t>
  </si>
  <si>
    <t>Bristol Apartments</t>
  </si>
  <si>
    <t>Fairfield</t>
  </si>
  <si>
    <t>CA-2006-910</t>
  </si>
  <si>
    <t>Oakley Apartments</t>
  </si>
  <si>
    <t>Oakley</t>
  </si>
  <si>
    <t>CA-2006-911</t>
  </si>
  <si>
    <t>Central Avenue Villa</t>
  </si>
  <si>
    <t>CA-2006-912</t>
  </si>
  <si>
    <t>Arbor Court I</t>
  </si>
  <si>
    <t>CA-2006-913</t>
  </si>
  <si>
    <t>Waterman Square</t>
  </si>
  <si>
    <t>CA-2006-914</t>
  </si>
  <si>
    <t>Wasco Senior Housing</t>
  </si>
  <si>
    <t>Wasco</t>
  </si>
  <si>
    <t>CA-2006-915</t>
  </si>
  <si>
    <t>Alabama Manor Apartments</t>
  </si>
  <si>
    <t>CA-2006-916</t>
  </si>
  <si>
    <t>Martinelli House</t>
  </si>
  <si>
    <t>San Rafael</t>
  </si>
  <si>
    <t>CA-2006-917</t>
  </si>
  <si>
    <t>Dos Palos Apts./Meredith Manor Apts.</t>
  </si>
  <si>
    <t>Dos Palos/Gustine</t>
  </si>
  <si>
    <t>Merced</t>
  </si>
  <si>
    <t>CA-2006-918</t>
  </si>
  <si>
    <t>Fireside Apartments</t>
  </si>
  <si>
    <t>Mill Valley</t>
  </si>
  <si>
    <t>CA-2006-921</t>
  </si>
  <si>
    <t>Desert Springs Apartments</t>
  </si>
  <si>
    <t>CA-2006-922</t>
  </si>
  <si>
    <t>Dorado Court</t>
  </si>
  <si>
    <t>CA-2006-923</t>
  </si>
  <si>
    <t>16th and Market Apartments</t>
  </si>
  <si>
    <t>CA-2006-924</t>
  </si>
  <si>
    <t>Foxdale Manor Apartments</t>
  </si>
  <si>
    <t>CA-2006-925</t>
  </si>
  <si>
    <t>Harbor Park Apartments</t>
  </si>
  <si>
    <t>West Sacramento</t>
  </si>
  <si>
    <t>CA-2006-926</t>
  </si>
  <si>
    <t>La Salle Apartments</t>
  </si>
  <si>
    <t>CA-2006-927</t>
  </si>
  <si>
    <t>Shoreview Apartments</t>
  </si>
  <si>
    <t>Total of 115 Projects</t>
  </si>
  <si>
    <t>Federal Allocations</t>
  </si>
  <si>
    <t>State Allocations</t>
  </si>
  <si>
    <t>Total of 9 Projects</t>
  </si>
  <si>
    <t>Non Targeted</t>
  </si>
  <si>
    <t>Non-Targeted</t>
  </si>
  <si>
    <t>Total of 18 Projects</t>
  </si>
  <si>
    <t>Vintage at Natomas Field Senior  Apartments</t>
  </si>
  <si>
    <t>Total of 10 Projects</t>
  </si>
  <si>
    <t>Total of 7 Projects</t>
  </si>
  <si>
    <t>Total of 8 Projects</t>
  </si>
  <si>
    <t>The Salvation Army Tenderloin Housing and Communit</t>
  </si>
  <si>
    <t>Total of 6 Projects</t>
  </si>
  <si>
    <t>July 1, 2006 Population **</t>
  </si>
  <si>
    <t>% of Total</t>
  </si>
  <si>
    <t xml:space="preserve">ALAMEDA             </t>
  </si>
  <si>
    <t>ALPINE</t>
  </si>
  <si>
    <t xml:space="preserve">AMADOR              </t>
  </si>
  <si>
    <t xml:space="preserve">BUTTE               </t>
  </si>
  <si>
    <t xml:space="preserve">CALAVERAS           </t>
  </si>
  <si>
    <t xml:space="preserve">COLUSA              </t>
  </si>
  <si>
    <t xml:space="preserve">CONTRA COSTA        </t>
  </si>
  <si>
    <t xml:space="preserve">DEL NORTE           </t>
  </si>
  <si>
    <t xml:space="preserve">EL DORADO           </t>
  </si>
  <si>
    <t xml:space="preserve">FRESNO              </t>
  </si>
  <si>
    <t xml:space="preserve">GLENN               </t>
  </si>
  <si>
    <t xml:space="preserve">HUMBOLDT            </t>
  </si>
  <si>
    <t xml:space="preserve">IMPERIAL            </t>
  </si>
  <si>
    <t>INYO</t>
  </si>
  <si>
    <t xml:space="preserve">KERN                </t>
  </si>
  <si>
    <t xml:space="preserve">KINGS               </t>
  </si>
  <si>
    <t xml:space="preserve">LAKE                </t>
  </si>
  <si>
    <t xml:space="preserve">LASSEN              </t>
  </si>
  <si>
    <t xml:space="preserve">LOS ANGELES         </t>
  </si>
  <si>
    <t xml:space="preserve">MADERA              </t>
  </si>
  <si>
    <t xml:space="preserve">MARIN               </t>
  </si>
  <si>
    <t xml:space="preserve">MARIPOSA            </t>
  </si>
  <si>
    <t xml:space="preserve">MENDOCINO           </t>
  </si>
  <si>
    <t xml:space="preserve">MERCED              </t>
  </si>
  <si>
    <t>MODOC</t>
  </si>
  <si>
    <t xml:space="preserve">MONO                </t>
  </si>
  <si>
    <t xml:space="preserve">MONTEREY            </t>
  </si>
  <si>
    <t xml:space="preserve">NAPA                </t>
  </si>
  <si>
    <t xml:space="preserve">NEVADA              </t>
  </si>
  <si>
    <t>ORANGE</t>
  </si>
  <si>
    <t xml:space="preserve">PLACER              </t>
  </si>
  <si>
    <t xml:space="preserve">PLUMAS              </t>
  </si>
  <si>
    <t xml:space="preserve">RIVERSIDE           </t>
  </si>
  <si>
    <t>SACRAMENTO</t>
  </si>
  <si>
    <t xml:space="preserve">SAN BENITO          </t>
  </si>
  <si>
    <t xml:space="preserve">SAN BERNARDINO      </t>
  </si>
  <si>
    <t xml:space="preserve">SAN DIEGO           </t>
  </si>
  <si>
    <t xml:space="preserve">SAN FRANCISCO       </t>
  </si>
  <si>
    <t xml:space="preserve">SAN JOAQUIN         </t>
  </si>
  <si>
    <t xml:space="preserve">SAN LUIS OBISPO     </t>
  </si>
  <si>
    <t xml:space="preserve">SAN MATEO           </t>
  </si>
  <si>
    <t xml:space="preserve">SANTA BARBARA       </t>
  </si>
  <si>
    <t xml:space="preserve">SANTA CLARA         </t>
  </si>
  <si>
    <t xml:space="preserve">SANTA CRUZ          </t>
  </si>
  <si>
    <t xml:space="preserve">SHASTA              </t>
  </si>
  <si>
    <t xml:space="preserve">SIERRA              </t>
  </si>
  <si>
    <t xml:space="preserve">SISKIYOU            </t>
  </si>
  <si>
    <t xml:space="preserve">SOLANO              </t>
  </si>
  <si>
    <t xml:space="preserve">SONOMA              </t>
  </si>
  <si>
    <t xml:space="preserve">STANISLAUS          </t>
  </si>
  <si>
    <t xml:space="preserve">SUTTER              </t>
  </si>
  <si>
    <t xml:space="preserve">TEHAMA              </t>
  </si>
  <si>
    <t xml:space="preserve">TRINITY             </t>
  </si>
  <si>
    <t xml:space="preserve">TULARE              </t>
  </si>
  <si>
    <t xml:space="preserve">TUOLUMNE            </t>
  </si>
  <si>
    <t xml:space="preserve">VENTURA             </t>
  </si>
  <si>
    <t xml:space="preserve">YOLO                </t>
  </si>
  <si>
    <t xml:space="preserve">YUBA                </t>
  </si>
  <si>
    <t xml:space="preserve">   * Includes tax-exempt bond finance projects</t>
  </si>
  <si>
    <t xml:space="preserve">      Sacramento, California, December 2006.  Population number used is the provision July 1, 2006 estimate.</t>
  </si>
  <si>
    <t>CTCAC Number</t>
  </si>
  <si>
    <t>First Building Placed in Service</t>
  </si>
  <si>
    <t>Last Building Placed in Service</t>
  </si>
  <si>
    <t>Monitor Status*</t>
  </si>
  <si>
    <t>Required Tax Credit Units</t>
  </si>
  <si>
    <t>Occupied Units</t>
  </si>
  <si>
    <t>CA-1987-008</t>
  </si>
  <si>
    <t>HDR Fund I Apartments</t>
  </si>
  <si>
    <t>Extended</t>
  </si>
  <si>
    <t>CA-1987-009</t>
  </si>
  <si>
    <t>HDR Fund II Apartments</t>
  </si>
  <si>
    <t>CA-1987-011</t>
  </si>
  <si>
    <t>Dos Palos Apts.</t>
  </si>
  <si>
    <t>CA-1987-014</t>
  </si>
  <si>
    <t>Battle Creek Family Apts.</t>
  </si>
  <si>
    <t>CA-1987-053</t>
  </si>
  <si>
    <t>Olive Court</t>
  </si>
  <si>
    <t>CA-1987-055</t>
  </si>
  <si>
    <t>Carson Ridge II Apts.</t>
  </si>
  <si>
    <t>CA-1987-056</t>
  </si>
  <si>
    <t>Desert Oak Apts.</t>
  </si>
  <si>
    <t>CA-1987-060</t>
  </si>
  <si>
    <t>Fresno Four-Plex</t>
  </si>
  <si>
    <t>CA-1987-064</t>
  </si>
  <si>
    <t>MidCities</t>
  </si>
  <si>
    <t>CA-1987-073</t>
  </si>
  <si>
    <t>Live Oak Apartments</t>
  </si>
  <si>
    <t>n/a</t>
  </si>
  <si>
    <t>CA-1988-000</t>
  </si>
  <si>
    <t>Harbor Tower</t>
  </si>
  <si>
    <t>CA-1988-001</t>
  </si>
  <si>
    <t>Meredith Manor</t>
  </si>
  <si>
    <t>CA-1988-002</t>
  </si>
  <si>
    <t>Madrone Hotel</t>
  </si>
  <si>
    <t>CA-1988-005</t>
  </si>
  <si>
    <t>Villa Rosa Apts.</t>
  </si>
  <si>
    <t>CA-1988-006</t>
  </si>
  <si>
    <t>Feather River Apts.</t>
  </si>
  <si>
    <t>CA-1988-007</t>
  </si>
  <si>
    <t>Sierra Meadows Apts</t>
  </si>
  <si>
    <t>CA-1988-008</t>
  </si>
  <si>
    <t>Strathmore Villa Apts.</t>
  </si>
  <si>
    <t>CA-1988-010</t>
  </si>
  <si>
    <t>Conquistador Villa Apartments</t>
  </si>
  <si>
    <t>CA-1988-013</t>
  </si>
  <si>
    <t>Exeter Apartments</t>
  </si>
  <si>
    <t>CA-1988-016</t>
  </si>
  <si>
    <t>Cottonwood Creek Apts.</t>
  </si>
  <si>
    <t>CA-1988-017</t>
  </si>
  <si>
    <t>Noble Creek Apts</t>
  </si>
  <si>
    <t>CA-1988-018</t>
  </si>
  <si>
    <t>Citrus Pointe II Apartments</t>
  </si>
  <si>
    <t>CA-1988-021</t>
  </si>
  <si>
    <t>Central Valley II Apartments</t>
  </si>
  <si>
    <t>CA-1988-022</t>
  </si>
  <si>
    <t>Pixley Apts.</t>
  </si>
  <si>
    <t>CA-1988-024</t>
  </si>
  <si>
    <t>Anderson Court</t>
  </si>
  <si>
    <t>CA-1988-026</t>
  </si>
  <si>
    <t>Weaver Creek Apts.</t>
  </si>
  <si>
    <t>CA-1988-027</t>
  </si>
  <si>
    <t>Garden Estates</t>
  </si>
  <si>
    <t>CA-1988-028</t>
  </si>
  <si>
    <t>Ridgeway Hotel</t>
  </si>
  <si>
    <t>CA-1988-029</t>
  </si>
  <si>
    <t>Sonora Terrace</t>
  </si>
  <si>
    <t>CA-1988-031</t>
  </si>
  <si>
    <t>23rd Avenue Project</t>
  </si>
  <si>
    <t>CA-1988-032</t>
  </si>
  <si>
    <t>MacArthur Blvd. (04 &amp; 05)</t>
  </si>
  <si>
    <t>CA-1988-038</t>
  </si>
  <si>
    <t>2648 Parker Avenue</t>
  </si>
  <si>
    <t>CA-1988-041</t>
  </si>
  <si>
    <t>California Terrace Apts.</t>
  </si>
  <si>
    <t>CA-1988-042</t>
  </si>
  <si>
    <t>Riverland Apartments</t>
  </si>
  <si>
    <t>CA-1988-043</t>
  </si>
  <si>
    <t>Visalia Garden Villas</t>
  </si>
  <si>
    <t>CA-1988-044</t>
  </si>
  <si>
    <t>Nice Village Apartments</t>
  </si>
  <si>
    <t>CA-1988-045</t>
  </si>
  <si>
    <t>Olympic Villa Apts.</t>
  </si>
  <si>
    <t>CA-1988-046</t>
  </si>
  <si>
    <t>1313 Castillo</t>
  </si>
  <si>
    <t>CA-1988-047</t>
  </si>
  <si>
    <t>Kingswood Apartments</t>
  </si>
  <si>
    <t>CA-1988-048</t>
  </si>
  <si>
    <t>SCA Homes</t>
  </si>
  <si>
    <t>CA-1988-049</t>
  </si>
  <si>
    <t>Bear Mountain Apts.</t>
  </si>
  <si>
    <t>CA-1988-051</t>
  </si>
  <si>
    <t>Atrium Apts.</t>
  </si>
  <si>
    <t>CA-1988-055</t>
  </si>
  <si>
    <t>Pacific Oaks</t>
  </si>
  <si>
    <t>CA-1988-056</t>
  </si>
  <si>
    <t>Salton II Village Apts.</t>
  </si>
  <si>
    <t>CA-1988-058</t>
  </si>
  <si>
    <t>Reedley Elderly</t>
  </si>
  <si>
    <t>CA-1988-062</t>
  </si>
  <si>
    <t>Magnolia Plaza Apts.</t>
  </si>
  <si>
    <t>CA-1988-063</t>
  </si>
  <si>
    <t>Sun Terrace / dba Villa del Sol</t>
  </si>
  <si>
    <t>CA-1988-066</t>
  </si>
  <si>
    <t>Vendome Apt.</t>
  </si>
  <si>
    <t>CA-1988-067</t>
  </si>
  <si>
    <t>S. Norton Avenue</t>
  </si>
  <si>
    <t>CA-1988-068</t>
  </si>
  <si>
    <t>Woods Manor</t>
  </si>
  <si>
    <t>CA-1988-069</t>
  </si>
  <si>
    <t>Virginia Avenue</t>
  </si>
  <si>
    <t>CA-1988-070</t>
  </si>
  <si>
    <t>Exeter Senior Villa</t>
  </si>
  <si>
    <t>CA-1988-071</t>
  </si>
  <si>
    <t>Arminta North and South</t>
  </si>
  <si>
    <t>CA-1988-072</t>
  </si>
  <si>
    <t>Magnolia Acres</t>
  </si>
  <si>
    <t>CA-1988-073</t>
  </si>
  <si>
    <t>Flores Apartments</t>
  </si>
  <si>
    <t>CA-1988-076</t>
  </si>
  <si>
    <t>Heather Ridge Apts.</t>
  </si>
  <si>
    <t>CA-1988-081</t>
  </si>
  <si>
    <t>Citrus Ave.</t>
  </si>
  <si>
    <t>CA-1988-083</t>
  </si>
  <si>
    <t>Flamingo Garden Senior</t>
  </si>
  <si>
    <t>CA-1988-084</t>
  </si>
  <si>
    <t>Parkwood Meadows No. 2</t>
  </si>
  <si>
    <t>CA-1988-086</t>
  </si>
  <si>
    <t>Huntwood Commons</t>
  </si>
  <si>
    <t>CA-1988-087</t>
  </si>
  <si>
    <t>1714-1716 Eleventh Street</t>
  </si>
  <si>
    <t>CA-1988-088</t>
  </si>
  <si>
    <t>Riverview Plaza</t>
  </si>
  <si>
    <t>CA-1988-089</t>
  </si>
  <si>
    <t>Cherry Blossom</t>
  </si>
  <si>
    <t>CA-1988-090</t>
  </si>
  <si>
    <t>Grandview Apartments</t>
  </si>
  <si>
    <t>CA-1988-093</t>
  </si>
  <si>
    <t>Prospect Villa Apts.</t>
  </si>
  <si>
    <t>CA-1988-094</t>
  </si>
  <si>
    <t>Glenhaven Park</t>
  </si>
  <si>
    <t>CA-1988-098</t>
  </si>
  <si>
    <t>Poinsettia Street Apts.</t>
  </si>
  <si>
    <t>CA-1988-101</t>
  </si>
  <si>
    <t>1513 W. Pico Blvd.</t>
  </si>
  <si>
    <t>CA-1988-105</t>
  </si>
  <si>
    <t>Peter Claver Community</t>
  </si>
  <si>
    <t>CA-1988-106</t>
  </si>
  <si>
    <t>Schillo Gardens</t>
  </si>
  <si>
    <t>CA-1988-108</t>
  </si>
  <si>
    <t>45th Street</t>
  </si>
  <si>
    <t>CA-1988-210</t>
  </si>
  <si>
    <t>Dunbar Hotel</t>
  </si>
  <si>
    <t>CA-1988-218</t>
  </si>
  <si>
    <t>LA Pro I Apts.</t>
  </si>
  <si>
    <t>CA-1989-000</t>
  </si>
  <si>
    <t>MacArthur Park Towers</t>
  </si>
  <si>
    <t>CA-1989-004</t>
  </si>
  <si>
    <t>Hotel de Riviera</t>
  </si>
  <si>
    <t>CA-1989-006</t>
  </si>
  <si>
    <t>Pershing Hotel</t>
  </si>
  <si>
    <t>CA-1989-008</t>
  </si>
  <si>
    <t>Sanford Hotel</t>
  </si>
  <si>
    <t>CA-1989-009</t>
  </si>
  <si>
    <t>The Fountains</t>
  </si>
  <si>
    <t>CA-1989-015</t>
  </si>
  <si>
    <t>Guadalupe Apts.</t>
  </si>
  <si>
    <t>CA-1989-016</t>
  </si>
  <si>
    <t>Bear River Apts.</t>
  </si>
  <si>
    <t>CA-1989-017</t>
  </si>
  <si>
    <t>Weaver Creek Senior Center Apts.</t>
  </si>
  <si>
    <t>CA-1989-018</t>
  </si>
  <si>
    <t>Grass Valley Senior Center Apts.</t>
  </si>
  <si>
    <t>CA-1989-019</t>
  </si>
  <si>
    <t>Villa Parke Homes</t>
  </si>
  <si>
    <t>CA-1989-020</t>
  </si>
  <si>
    <t>New Palace Hotel</t>
  </si>
  <si>
    <t>CA-1989-021</t>
  </si>
  <si>
    <t>Gridley Springs</t>
  </si>
  <si>
    <t>CA-1989-023</t>
  </si>
  <si>
    <t>Madrone Village</t>
  </si>
  <si>
    <t>CA-1989-024</t>
  </si>
  <si>
    <t>Country Way Apts.</t>
  </si>
  <si>
    <t>CA-1989-025</t>
  </si>
  <si>
    <t>Point Arena Village Apts.</t>
  </si>
  <si>
    <t>CA-1989-026</t>
  </si>
  <si>
    <t>Heber II Village Apts.</t>
  </si>
  <si>
    <t>CA-1989-027</t>
  </si>
  <si>
    <t>Calexico Village Apts.</t>
  </si>
  <si>
    <t>CA-1989-029</t>
  </si>
  <si>
    <t>Murray Apartments</t>
  </si>
  <si>
    <t>CA-1989-031</t>
  </si>
  <si>
    <t>DeRose Gardens</t>
  </si>
  <si>
    <t>CA-1989-032</t>
  </si>
  <si>
    <t>Redwood Creek Apts.</t>
  </si>
  <si>
    <t>CA-1989-033</t>
  </si>
  <si>
    <t>Ridgecrest Village Apts. II</t>
  </si>
  <si>
    <t>CA-1989-035</t>
  </si>
  <si>
    <t>Woodlake Manor</t>
  </si>
  <si>
    <t>CA-1989-036</t>
  </si>
  <si>
    <t>Blythe Duplex #1</t>
  </si>
  <si>
    <t>CA-1989-037</t>
  </si>
  <si>
    <t>Blythe Duplex #2</t>
  </si>
  <si>
    <t>CA-1989-038</t>
  </si>
  <si>
    <t>Blythe Duplex #3</t>
  </si>
  <si>
    <t>CA-1989-039</t>
  </si>
  <si>
    <t>Clearlake Village</t>
  </si>
  <si>
    <t>CA-1989-041</t>
  </si>
  <si>
    <t>Porterville Hotel</t>
  </si>
  <si>
    <t>CA-1989-043</t>
  </si>
  <si>
    <t>Duane Heights</t>
  </si>
  <si>
    <t>CA-1989-044</t>
  </si>
  <si>
    <t>Alta Vista Apts.</t>
  </si>
  <si>
    <t>CA-1989-045</t>
  </si>
  <si>
    <t>Maria Alicia</t>
  </si>
  <si>
    <t>CA-1989-046</t>
  </si>
  <si>
    <t>Siskiyou Valley Apts.</t>
  </si>
  <si>
    <t>CA-1989-047</t>
  </si>
  <si>
    <t>Grant Square</t>
  </si>
  <si>
    <t>CA-1989-048</t>
  </si>
  <si>
    <t>Niland Apts.</t>
  </si>
  <si>
    <t>CA-1989-049</t>
  </si>
  <si>
    <t>Thunderbird Apts.</t>
  </si>
  <si>
    <t>CA-1989-050</t>
  </si>
  <si>
    <t>Battle Creek Senior Apts.</t>
  </si>
  <si>
    <t>CA-1989-051</t>
  </si>
  <si>
    <t>Hudson Park II Apts</t>
  </si>
  <si>
    <t>CA-1989-052</t>
  </si>
  <si>
    <t>Pine Ridge Apts.</t>
  </si>
  <si>
    <t>CA-1989-053</t>
  </si>
  <si>
    <t>Harper Avenue Partners</t>
  </si>
  <si>
    <t>CA-1989-055</t>
  </si>
  <si>
    <t>East Garden Apartments</t>
  </si>
  <si>
    <t>CA-1989-056</t>
  </si>
  <si>
    <t>Woodlake Garden Apts.</t>
  </si>
  <si>
    <t>CA-1989-057</t>
  </si>
  <si>
    <t>California Park Apts.</t>
  </si>
  <si>
    <t>CA-1989-059</t>
  </si>
  <si>
    <t>Oak Terrace II Apts</t>
  </si>
  <si>
    <t>CA-1989-064</t>
  </si>
  <si>
    <t>Centennial Place</t>
  </si>
  <si>
    <t>CA-1989-067</t>
  </si>
  <si>
    <t>Redondo Apartments II</t>
  </si>
  <si>
    <t>CA-1989-068</t>
  </si>
  <si>
    <t>Blythe Duplexes</t>
  </si>
  <si>
    <t>CA-1989-069</t>
  </si>
  <si>
    <t>Los Alamos Senior Apartments</t>
  </si>
  <si>
    <t>CA-1989-071</t>
  </si>
  <si>
    <t>Mariposa Terrace II</t>
  </si>
  <si>
    <t>CA-1989-074</t>
  </si>
  <si>
    <t>Marengo Street Apts.</t>
  </si>
  <si>
    <t>CA-1989-075</t>
  </si>
  <si>
    <t>Terrace Gardens Seniors Apts.</t>
  </si>
  <si>
    <t>CA-1989-078</t>
  </si>
  <si>
    <t>2020-30 Cloverfield Boulevard</t>
  </si>
  <si>
    <t>CA-1989-080</t>
  </si>
  <si>
    <t>California Hotel</t>
  </si>
  <si>
    <t>CA-1989-083</t>
  </si>
  <si>
    <t>Autumn Village</t>
  </si>
  <si>
    <t>CA-1989-087</t>
  </si>
  <si>
    <t>Dent Avenue Commons</t>
  </si>
  <si>
    <t>CA-1989-088</t>
  </si>
  <si>
    <t>Ridgeview Commons</t>
  </si>
  <si>
    <t>CA-1989-089</t>
  </si>
  <si>
    <t>Mariposa Terrace Apts.</t>
  </si>
  <si>
    <t>CA-1989-090</t>
  </si>
  <si>
    <t>Haven Park Partners IV</t>
  </si>
  <si>
    <t>CA-1989-091</t>
  </si>
  <si>
    <t>Haven Park Partners III</t>
  </si>
  <si>
    <t>CA-1989-092</t>
  </si>
  <si>
    <t>Cloverdale Garden Apts.</t>
  </si>
  <si>
    <t>CA-1989-093</t>
  </si>
  <si>
    <t>Vista de Oro</t>
  </si>
  <si>
    <t>CA-1989-094</t>
  </si>
  <si>
    <t>San Jacinto Village Apts.</t>
  </si>
  <si>
    <t>CA-1989-108</t>
  </si>
  <si>
    <t>Ward Villas</t>
  </si>
  <si>
    <t>CA-1989-109</t>
  </si>
  <si>
    <t>Gilbert Lindsay Manor</t>
  </si>
  <si>
    <t>CA-1989-118</t>
  </si>
  <si>
    <t>Baywood Apts.</t>
  </si>
  <si>
    <t>CA-1989-119</t>
  </si>
  <si>
    <t>The Woodlands</t>
  </si>
  <si>
    <t>CA-1989-131</t>
  </si>
  <si>
    <t>Fitch Mountain Terrace II</t>
  </si>
  <si>
    <t>CA-1989-140</t>
  </si>
  <si>
    <t>Prentice Apartments</t>
  </si>
  <si>
    <t>CA-1989-146</t>
  </si>
  <si>
    <t>San Pedro Firm Building</t>
  </si>
  <si>
    <t>CA-1989-157</t>
  </si>
  <si>
    <t>Frank G. Mar Community Housing</t>
  </si>
  <si>
    <t>CA-1989-223</t>
  </si>
  <si>
    <t>Pacific Meadows</t>
  </si>
  <si>
    <t>CA-1989-341</t>
  </si>
  <si>
    <t>Rimrock Village</t>
  </si>
  <si>
    <t>CA-1990-001</t>
  </si>
  <si>
    <t>Tres Palmas Village (89-279)</t>
  </si>
  <si>
    <t>CA-1990-002</t>
  </si>
  <si>
    <t>Newport Village Apartments</t>
  </si>
  <si>
    <t>CA-1990-011</t>
  </si>
  <si>
    <t>Villa Los Robles</t>
  </si>
  <si>
    <t>Yes</t>
  </si>
  <si>
    <t>CA-1990-012</t>
  </si>
  <si>
    <t>Casa Loma Apartments</t>
  </si>
  <si>
    <t>CA-1990-014</t>
  </si>
  <si>
    <t>San Pedro Gardens</t>
  </si>
  <si>
    <t>CA-1990-019</t>
  </si>
  <si>
    <t>Coronado Place</t>
  </si>
  <si>
    <t>CA-1990-020</t>
  </si>
  <si>
    <t>Meridian Apartments</t>
  </si>
  <si>
    <t>CA-1990-030</t>
  </si>
  <si>
    <t>The Willows</t>
  </si>
  <si>
    <t>CA-1990-031</t>
  </si>
  <si>
    <t>The Redwoods</t>
  </si>
  <si>
    <t>CA-1990-032</t>
  </si>
  <si>
    <t>Wheeler Manor</t>
  </si>
  <si>
    <t>CA-1990-034</t>
  </si>
  <si>
    <t>Dunning Apartments</t>
  </si>
  <si>
    <t>CA-1990-035</t>
  </si>
  <si>
    <t>Casa Esperanza</t>
  </si>
  <si>
    <t>CA-1990-036</t>
  </si>
  <si>
    <t>The Las Americas Hotel</t>
  </si>
  <si>
    <t>CA-1990-037</t>
  </si>
  <si>
    <t>Simone Hotel</t>
  </si>
  <si>
    <t>CA-1990-038</t>
  </si>
  <si>
    <t>Roberta Stevens Villas</t>
  </si>
  <si>
    <t>CA-1990-039</t>
  </si>
  <si>
    <t>Harper Community Apartments</t>
  </si>
  <si>
    <t>CA-1990-043</t>
  </si>
  <si>
    <t>Crescent Hotel</t>
  </si>
  <si>
    <t>CA-1990-045</t>
  </si>
  <si>
    <t>St. Mark's Hotel</t>
  </si>
  <si>
    <t>CA-1990-046</t>
  </si>
  <si>
    <t>Osage Apartments</t>
  </si>
  <si>
    <t>CA-1990-049</t>
  </si>
  <si>
    <t>The Hart Hotel</t>
  </si>
  <si>
    <t>CA-1990-050</t>
  </si>
  <si>
    <t>Olympia Hotel</t>
  </si>
  <si>
    <t>CA-1990-054</t>
  </si>
  <si>
    <t>Watson Terrace Apartments</t>
  </si>
  <si>
    <t>CA-1990-058</t>
  </si>
  <si>
    <t>Valley Ridge Senior Apartments</t>
  </si>
  <si>
    <t>CA-1990-059</t>
  </si>
  <si>
    <t>Crescent City Senior Apartments</t>
  </si>
  <si>
    <t>CA-1990-060</t>
  </si>
  <si>
    <t>Nevada City Senior Apartments</t>
  </si>
  <si>
    <t>CA-1990-061</t>
  </si>
  <si>
    <t>Vintage West Apartments</t>
  </si>
  <si>
    <t>CA-1990-062</t>
  </si>
  <si>
    <t>San Jacinto Senior Apartments</t>
  </si>
  <si>
    <t>CA-1990-066</t>
  </si>
  <si>
    <t>Hendley Circle Apartments</t>
  </si>
  <si>
    <t>CA-1990-068</t>
  </si>
  <si>
    <t>Greenwood-17th Street</t>
  </si>
  <si>
    <t>CA-1990-076</t>
  </si>
  <si>
    <t>Fox Creek</t>
  </si>
  <si>
    <t>CA-1990-078</t>
  </si>
  <si>
    <t>Villa San Ramon</t>
  </si>
  <si>
    <t>CA-1990-079</t>
  </si>
  <si>
    <t>Greenwood/Berkeley</t>
  </si>
  <si>
    <t>CA-1990-081</t>
  </si>
  <si>
    <t>Heather Glen</t>
  </si>
  <si>
    <t>CA-1990-086</t>
  </si>
  <si>
    <t>Caulfield Lane Apartments</t>
  </si>
  <si>
    <t>CA-1990-094</t>
  </si>
  <si>
    <t>Fourth Street Apartments</t>
  </si>
  <si>
    <t>CA-1990-096</t>
  </si>
  <si>
    <t>Greenwood/15th Street</t>
  </si>
  <si>
    <t>CA-1990-097</t>
  </si>
  <si>
    <t>Garcia Apartments</t>
  </si>
  <si>
    <t>CA-1990-099</t>
  </si>
  <si>
    <t>Green Valley Apartments</t>
  </si>
  <si>
    <t>CA-1990-101</t>
  </si>
  <si>
    <t>Embarcadero Triangle</t>
  </si>
  <si>
    <t>CA-1990-103</t>
  </si>
  <si>
    <t>Rohlff's Manor</t>
  </si>
  <si>
    <t>CA-1990-107</t>
  </si>
  <si>
    <t>Santana Apartments</t>
  </si>
  <si>
    <t>CA-1990-108</t>
  </si>
  <si>
    <t>James Lee Court</t>
  </si>
  <si>
    <t>CA-1990-109</t>
  </si>
  <si>
    <t>Lake Isabella Senior Apartments</t>
  </si>
  <si>
    <t>CA-1990-111</t>
  </si>
  <si>
    <t>San Joaquin Senior Apartments</t>
  </si>
  <si>
    <t>CA-1990-112</t>
  </si>
  <si>
    <t>San Joaquin Apartments</t>
  </si>
  <si>
    <t>CA-1990-113</t>
  </si>
  <si>
    <t>Westwood Senior Apartments</t>
  </si>
  <si>
    <t>CA-1990-114</t>
  </si>
  <si>
    <t>Chowchilla Terrace Apartments (89-129)</t>
  </si>
  <si>
    <t>CA-1990-115</t>
  </si>
  <si>
    <t>Tipton Terrace Apts (89-128)</t>
  </si>
  <si>
    <t>CA-1990-116</t>
  </si>
  <si>
    <t>Prospect Villa II Apartments</t>
  </si>
  <si>
    <t>CA-1990-123</t>
  </si>
  <si>
    <t>Palmer House</t>
  </si>
  <si>
    <t>CA-1990-124</t>
  </si>
  <si>
    <t>Ukiah Terrace (89-183)</t>
  </si>
  <si>
    <t>CA-1990-125</t>
  </si>
  <si>
    <t>Westminster Park Plaza, Ltd. (89-133)</t>
  </si>
  <si>
    <t>CA-1990-127</t>
  </si>
  <si>
    <t>Sunflower Norton Apartments</t>
  </si>
  <si>
    <t>CA-1990-128</t>
  </si>
  <si>
    <t>CA-1990-132</t>
  </si>
  <si>
    <t>Drasnin Manor</t>
  </si>
  <si>
    <t>CA-1990-134</t>
  </si>
  <si>
    <t>The Woodlands (89-119)</t>
  </si>
  <si>
    <t>CA-1990-136</t>
  </si>
  <si>
    <t>Kenneth Henry Court</t>
  </si>
  <si>
    <t>CA-1990-137</t>
  </si>
  <si>
    <t>Yucca Warren Vista Apartments</t>
  </si>
  <si>
    <t>CA-1990-138</t>
  </si>
  <si>
    <t>Blackberry Oaks Apartments</t>
  </si>
  <si>
    <t>CA-1990-140</t>
  </si>
  <si>
    <t>Almond Garden Family</t>
  </si>
  <si>
    <t>CA-1990-142</t>
  </si>
  <si>
    <t>Rhyolite Apartments</t>
  </si>
  <si>
    <t>CA-1990-143</t>
  </si>
  <si>
    <t>Bayless Garden Apartments</t>
  </si>
  <si>
    <t>CA-1990-144</t>
  </si>
  <si>
    <t>Oakwood II Apartments</t>
  </si>
  <si>
    <t>CA-1990-147</t>
  </si>
  <si>
    <t>Eucalyptus Garden Apartments</t>
  </si>
  <si>
    <t>CA-1990-148</t>
  </si>
  <si>
    <t>Phoenix House</t>
  </si>
  <si>
    <t>CA-1990-149</t>
  </si>
  <si>
    <t>Harmony Gate</t>
  </si>
  <si>
    <t>CA-1990-150</t>
  </si>
  <si>
    <t>Susanne B. Wilson  Residence</t>
  </si>
  <si>
    <t>CA-1990-151</t>
  </si>
  <si>
    <t>Centertown Apartments</t>
  </si>
  <si>
    <t>CA-1990-153</t>
  </si>
  <si>
    <t>Connecticut Street Court</t>
  </si>
  <si>
    <t>CA-1990-154</t>
  </si>
  <si>
    <t>Steamboat Point Apartments</t>
  </si>
  <si>
    <t>CA-1990-156</t>
  </si>
  <si>
    <t>Padre Palou Apartments</t>
  </si>
  <si>
    <t>CA-1990-157</t>
  </si>
  <si>
    <t>Villa Santa Clara</t>
  </si>
  <si>
    <t>CA-1990-159</t>
  </si>
  <si>
    <t>Hunt's Grove Apartments</t>
  </si>
  <si>
    <t>CA-1990-177</t>
  </si>
  <si>
    <t>Rosewood Park/Willow Glen</t>
  </si>
  <si>
    <t>CA-1991-004</t>
  </si>
  <si>
    <t>Shaheen/Shehab</t>
  </si>
  <si>
    <t>CA-1991-005</t>
  </si>
  <si>
    <t>Villa La Posada</t>
  </si>
  <si>
    <t>CA-1991-006</t>
  </si>
  <si>
    <t>Shangri La Palms, Phase IV</t>
  </si>
  <si>
    <t>CA-1991-009</t>
  </si>
  <si>
    <t>Bella Vista Apartments Phase II (aka Terracina)</t>
  </si>
  <si>
    <t>CA-1991-010</t>
  </si>
  <si>
    <t>Terracina Apartments at San Jacinto</t>
  </si>
  <si>
    <t>CA-1991-011</t>
  </si>
  <si>
    <t>Richmond City Center Apartments</t>
  </si>
  <si>
    <t>CA-1991-014</t>
  </si>
  <si>
    <t>Stoney Creek Apartments</t>
  </si>
  <si>
    <t>CA-1991-015</t>
  </si>
  <si>
    <t>Washington Creek Apartments</t>
  </si>
  <si>
    <t>CA-1991-020</t>
  </si>
  <si>
    <t>El Centro</t>
  </si>
  <si>
    <t>CA-1991-022</t>
  </si>
  <si>
    <t>The Sanborn Hotel</t>
  </si>
  <si>
    <t>CA-1991-024</t>
  </si>
  <si>
    <t>Leonide Apartments</t>
  </si>
  <si>
    <t>CA-1991-025</t>
  </si>
  <si>
    <t>Lorin Station Plaza</t>
  </si>
  <si>
    <t>CA-1991-026</t>
  </si>
  <si>
    <t>East of Eaton</t>
  </si>
  <si>
    <t>CA-1991-027</t>
  </si>
  <si>
    <t>Coyote Run Apartments</t>
  </si>
  <si>
    <t>CA-1991-028</t>
  </si>
  <si>
    <t>Del Carlo Court</t>
  </si>
  <si>
    <t>CA-1991-029</t>
  </si>
  <si>
    <t>Turk Street Apartments</t>
  </si>
  <si>
    <t>CA-1991-031</t>
  </si>
  <si>
    <t>111 Jones Street Apartments</t>
  </si>
  <si>
    <t>CA-1991-032</t>
  </si>
  <si>
    <t>La Gema Del Barrio</t>
  </si>
  <si>
    <t>CA-1991-038</t>
  </si>
  <si>
    <t>Eleventh Avenue Apartments</t>
  </si>
  <si>
    <t>CA-1991-046</t>
  </si>
  <si>
    <t>Tierra Del Vista Apartments</t>
  </si>
  <si>
    <t>CA-1991-049</t>
  </si>
  <si>
    <t>Villa Del Rey Apartments</t>
  </si>
  <si>
    <t>CA-1991-051</t>
  </si>
  <si>
    <t>Village Park</t>
  </si>
  <si>
    <t>CA-1991-058</t>
  </si>
  <si>
    <t>Montgomery Oaks</t>
  </si>
  <si>
    <t>CA-1991-059</t>
  </si>
  <si>
    <t>Sultana Acres</t>
  </si>
  <si>
    <t>CA-1991-060</t>
  </si>
  <si>
    <t>Casa Gloria</t>
  </si>
  <si>
    <t>CA-1991-061</t>
  </si>
  <si>
    <t>Henderson Homes</t>
  </si>
  <si>
    <t>CA-1991-063</t>
  </si>
  <si>
    <t>Robinson Villa</t>
  </si>
  <si>
    <t>CA-1991-064</t>
  </si>
  <si>
    <t>Greenview Village Apartments</t>
  </si>
  <si>
    <t>CA-1991-077</t>
  </si>
  <si>
    <t>Glen Eden</t>
  </si>
  <si>
    <t>CA-1991-078</t>
  </si>
  <si>
    <t>Rancho Park</t>
  </si>
  <si>
    <t>CA-1991-081</t>
  </si>
  <si>
    <t>Santa Familia</t>
  </si>
  <si>
    <t>CA-1991-082</t>
  </si>
  <si>
    <t>Willow Court Phase I</t>
  </si>
  <si>
    <t>CA-1991-083</t>
  </si>
  <si>
    <t>The Farm</t>
  </si>
  <si>
    <t>CA-1991-084</t>
  </si>
  <si>
    <t>Open Doors</t>
  </si>
  <si>
    <t>CA-1991-085</t>
  </si>
  <si>
    <t>Sharmon Palms</t>
  </si>
  <si>
    <t>CA-1991-088</t>
  </si>
  <si>
    <t>Tower Apartments</t>
  </si>
  <si>
    <t>CA-1991-090</t>
  </si>
  <si>
    <t>Stonebridge</t>
  </si>
  <si>
    <t>CA-1991-102</t>
  </si>
  <si>
    <t>Daybreak Grove/Sunrise Place</t>
  </si>
  <si>
    <t>CA-1991-103</t>
  </si>
  <si>
    <t>Arlington Rodeo Apartments</t>
  </si>
  <si>
    <t>CA-1991-104</t>
  </si>
  <si>
    <t>Korean Youth Center Apts</t>
  </si>
  <si>
    <t>CA-1991-107</t>
  </si>
  <si>
    <t>Virginia Village</t>
  </si>
  <si>
    <t>CA-1991-108</t>
  </si>
  <si>
    <t>La Playa</t>
  </si>
  <si>
    <t>CA-1991-109</t>
  </si>
  <si>
    <t>Santa Fe Townhomes</t>
  </si>
  <si>
    <t>CA-1991-128</t>
  </si>
  <si>
    <t>Sage Wood Manor</t>
  </si>
  <si>
    <t>CA-1991-133</t>
  </si>
  <si>
    <t>Park Village Apartments</t>
  </si>
  <si>
    <t>CA-1991-134</t>
  </si>
  <si>
    <t>Raitt Street Apartments</t>
  </si>
  <si>
    <t>CA-1991-137</t>
  </si>
  <si>
    <t>San Felipe Homes</t>
  </si>
  <si>
    <t>CA-1991-139</t>
  </si>
  <si>
    <t>Terracina Apartments at Elk Grove</t>
  </si>
  <si>
    <t>CA-1991-150</t>
  </si>
  <si>
    <t>Jamestown Terrace</t>
  </si>
  <si>
    <t>CA-1991-169</t>
  </si>
  <si>
    <t>Dinuba Manor</t>
  </si>
  <si>
    <t>CA-1991-171</t>
  </si>
  <si>
    <t>San Pablo Suites</t>
  </si>
  <si>
    <t>CA-1991-173</t>
  </si>
  <si>
    <t>Norwood Estates</t>
  </si>
  <si>
    <t>CA-1991-175</t>
  </si>
  <si>
    <t>Pinewood Manor Apartments</t>
  </si>
  <si>
    <t>CA-1991-177</t>
  </si>
  <si>
    <t>Gridley Springs II</t>
  </si>
  <si>
    <t>CA-1991-180</t>
  </si>
  <si>
    <t>Bakersfield Arms</t>
  </si>
  <si>
    <t>CA-1991-185</t>
  </si>
  <si>
    <t>Willowbrook Apartments</t>
  </si>
  <si>
    <t>CA-1991-186</t>
  </si>
  <si>
    <t>Cottonwood Grove</t>
  </si>
  <si>
    <t>CA-1991-187</t>
  </si>
  <si>
    <t>Sequoia Knolls</t>
  </si>
  <si>
    <t>CA-1991-191</t>
  </si>
  <si>
    <t>Childs Avenue Apartments</t>
  </si>
  <si>
    <t>CA-1991-192</t>
  </si>
  <si>
    <t>Oakdale Senior Center</t>
  </si>
  <si>
    <t>CA-1992-001</t>
  </si>
  <si>
    <t>Crescent Arms</t>
  </si>
  <si>
    <t>CA-1992-002</t>
  </si>
  <si>
    <t>Calexico Senior Apts.</t>
  </si>
  <si>
    <t>CA-1992-003</t>
  </si>
  <si>
    <t>Mendota Village Apts.</t>
  </si>
  <si>
    <t>CA-1992-004</t>
  </si>
  <si>
    <t>Tuolumne City Senior Apts.</t>
  </si>
  <si>
    <t>CA-1992-005</t>
  </si>
  <si>
    <t>Rohit Villas</t>
  </si>
  <si>
    <t>CA-1992-006</t>
  </si>
  <si>
    <t>Cottage Gardens Apts.</t>
  </si>
  <si>
    <t>CA-1992-007</t>
  </si>
  <si>
    <t>Monte Vista Apts.</t>
  </si>
  <si>
    <t>CA-1992-008</t>
  </si>
  <si>
    <t>Sunshine Financial Group</t>
  </si>
  <si>
    <t>CA-1992-010</t>
  </si>
  <si>
    <t>Kristine Apartments</t>
  </si>
  <si>
    <t>CA-1992-012</t>
  </si>
  <si>
    <t>Tegeler Hotel</t>
  </si>
  <si>
    <t>CA-1992-013</t>
  </si>
  <si>
    <t>Twin Pines Apts.</t>
  </si>
  <si>
    <t>CA-1992-017</t>
  </si>
  <si>
    <t>Cypress Cove</t>
  </si>
  <si>
    <t>CA-1992-018</t>
  </si>
  <si>
    <t>Laurel/Norton Inter-generational Community Apartme</t>
  </si>
  <si>
    <t>CA-1992-019</t>
  </si>
  <si>
    <t>Produce Hotel</t>
  </si>
  <si>
    <t>CA-1992-020</t>
  </si>
  <si>
    <t>Weldon Hotel</t>
  </si>
  <si>
    <t>CA-1992-021</t>
  </si>
  <si>
    <t>Senator Hotel</t>
  </si>
  <si>
    <t>CA-1992-022</t>
  </si>
  <si>
    <t>CA-1992-023</t>
  </si>
  <si>
    <t>Marion Hotel</t>
  </si>
  <si>
    <t>CA-1992-024</t>
  </si>
  <si>
    <t>Second Street Center</t>
  </si>
  <si>
    <t>CA-1992-025</t>
  </si>
  <si>
    <t>Parke Los Robles</t>
  </si>
  <si>
    <t>CA-1992-026</t>
  </si>
  <si>
    <t>Hope West Apartments</t>
  </si>
  <si>
    <t>CA-1992-027</t>
  </si>
  <si>
    <t>The Carlton Apartments</t>
  </si>
  <si>
    <t>CA-1992-028</t>
  </si>
  <si>
    <t>Crescent Court</t>
  </si>
  <si>
    <t>CA-1992-033</t>
  </si>
  <si>
    <t>Grosman Apartments</t>
  </si>
  <si>
    <t>CA-1992-034</t>
  </si>
  <si>
    <t>Gray's Meadow</t>
  </si>
  <si>
    <t>CA-1992-035</t>
  </si>
  <si>
    <t>Forest Winds</t>
  </si>
  <si>
    <t>CA-1992-037</t>
  </si>
  <si>
    <t>Young Apartments</t>
  </si>
  <si>
    <t>CA-1992-039</t>
  </si>
  <si>
    <t>Navy Blue Apartments</t>
  </si>
  <si>
    <t>CA-1992-040</t>
  </si>
  <si>
    <t>Ross Gardens Apartments</t>
  </si>
  <si>
    <t>CA-1992-043</t>
  </si>
  <si>
    <t>FAME Manor</t>
  </si>
  <si>
    <t>CA-1992-044</t>
  </si>
  <si>
    <t>FAME Gardens</t>
  </si>
  <si>
    <t>CA-1992-048</t>
  </si>
  <si>
    <t>Sherwood Manor Apartments</t>
  </si>
  <si>
    <t>CA-1992-050</t>
  </si>
  <si>
    <t>Jacob's Square</t>
  </si>
  <si>
    <t>CA-1992-052</t>
  </si>
  <si>
    <t>Courtland Hotel</t>
  </si>
  <si>
    <t>CA-1992-054</t>
  </si>
  <si>
    <t>Regency 50</t>
  </si>
  <si>
    <t>CA-1992-056</t>
  </si>
  <si>
    <t>Norbo Hotel</t>
  </si>
  <si>
    <t>CA-1992-057</t>
  </si>
  <si>
    <t>San Pablo Hotel</t>
  </si>
  <si>
    <t>CA-1992-058</t>
  </si>
  <si>
    <t>Hacienda Townhomes</t>
  </si>
  <si>
    <t>CA-1992-059</t>
  </si>
  <si>
    <t>La Brea/Franklin Apartments</t>
  </si>
  <si>
    <t>CA-1992-060</t>
  </si>
  <si>
    <t>Nevada Woods</t>
  </si>
  <si>
    <t>CA-1992-061</t>
  </si>
  <si>
    <t>Nevada Meadows</t>
  </si>
  <si>
    <t>CA-1992-064</t>
  </si>
  <si>
    <t>Glen Berry</t>
  </si>
  <si>
    <t>CA-1992-070</t>
  </si>
  <si>
    <t>St. Francis Terrace</t>
  </si>
  <si>
    <t>CA-1992-071</t>
  </si>
  <si>
    <t>Hillview Glen Apartments</t>
  </si>
  <si>
    <t>CA-1992-072</t>
  </si>
  <si>
    <t>Marina Apts</t>
  </si>
  <si>
    <t>CA-1992-073</t>
  </si>
  <si>
    <t>Mercedes Apts</t>
  </si>
  <si>
    <t>CA-1992-075</t>
  </si>
  <si>
    <t>Minna Street Apartments</t>
  </si>
  <si>
    <t>CA-1992-077</t>
  </si>
  <si>
    <t>Walnut-Pixley</t>
  </si>
  <si>
    <t>CA-1992-079</t>
  </si>
  <si>
    <t>Silver Birch Apts.</t>
  </si>
  <si>
    <t>CA-1992-089</t>
  </si>
  <si>
    <t>Coachella Community Homes</t>
  </si>
  <si>
    <t>CA-1992-090</t>
  </si>
  <si>
    <t>Tlaquepaque</t>
  </si>
  <si>
    <t>CA-1992-092</t>
  </si>
  <si>
    <t>Central Avenue Village Square</t>
  </si>
  <si>
    <t>CA-1992-093</t>
  </si>
  <si>
    <t>One Wilkins Place</t>
  </si>
  <si>
    <t>CA-1992-097</t>
  </si>
  <si>
    <t>Colden Oaks</t>
  </si>
  <si>
    <t>CA-1992-099</t>
  </si>
  <si>
    <t>Terracina Oaks at Auburn</t>
  </si>
  <si>
    <t>CA-1992-100</t>
  </si>
  <si>
    <t>The Terraces at Capitol Park</t>
  </si>
  <si>
    <t>CA-1992-101</t>
  </si>
  <si>
    <t>Le Grand Apartments</t>
  </si>
  <si>
    <t>CA-1992-103</t>
  </si>
  <si>
    <t>Canon Kip Community House</t>
  </si>
  <si>
    <t>CA-1992-107</t>
  </si>
  <si>
    <t>Witmer City Lights</t>
  </si>
  <si>
    <t>CA-1992-108</t>
  </si>
  <si>
    <t>Village Grove Apts.</t>
  </si>
  <si>
    <t>CA-1992-111</t>
  </si>
  <si>
    <t>Fell Street Apartments</t>
  </si>
  <si>
    <t>CA-1992-112</t>
  </si>
  <si>
    <t>La Pradera</t>
  </si>
  <si>
    <t>CA-1992-113</t>
  </si>
  <si>
    <t>Almaden Lake Apartments</t>
  </si>
  <si>
    <t>CA-1992-119</t>
  </si>
  <si>
    <t>Wheatland Meadows aka Sunset Valley Apartments</t>
  </si>
  <si>
    <t>CA-1992-127</t>
  </si>
  <si>
    <t>Beverly City Lights</t>
  </si>
  <si>
    <t>CA-1992-128</t>
  </si>
  <si>
    <t>Sequoia View Apts.</t>
  </si>
  <si>
    <t>CA-1992-132</t>
  </si>
  <si>
    <t>Mercado Apartments</t>
  </si>
  <si>
    <t>CA-1992-135</t>
  </si>
  <si>
    <t>Tuscany Villas [Villa Calabria]</t>
  </si>
  <si>
    <t>CA-1992-139</t>
  </si>
  <si>
    <t>Hismen Hin-Nu Terrace</t>
  </si>
  <si>
    <t>CA-1992-140</t>
  </si>
  <si>
    <t>Larkin Pine Senior Housing</t>
  </si>
  <si>
    <t>CA-1992-141</t>
  </si>
  <si>
    <t>1028 Howard Street Apartments</t>
  </si>
  <si>
    <t>CA-1992-147</t>
  </si>
  <si>
    <t>Parker Hotel</t>
  </si>
  <si>
    <t>CA-1992-149</t>
  </si>
  <si>
    <t>Norwood Avenue Family Hsg.</t>
  </si>
  <si>
    <t>CA-1992-150</t>
  </si>
  <si>
    <t>Curry Senior Apts.</t>
  </si>
  <si>
    <t>CA-1992-151</t>
  </si>
  <si>
    <t>Tierra Linda Apartments</t>
  </si>
  <si>
    <t>CA-1992-152</t>
  </si>
  <si>
    <t>Pajaro Court</t>
  </si>
  <si>
    <t>CA-1992-153</t>
  </si>
  <si>
    <t>Heritage Park Apartments</t>
  </si>
  <si>
    <t>CA-1992-155</t>
  </si>
  <si>
    <t>Laureola Oaks</t>
  </si>
  <si>
    <t>CA-1992-156</t>
  </si>
  <si>
    <t>Hatfield Homes</t>
  </si>
  <si>
    <t>CA-1992-157</t>
  </si>
  <si>
    <t>El Centro Family Housing</t>
  </si>
  <si>
    <t>CA-1992-161</t>
  </si>
  <si>
    <t>Vintage Oaks Senior Apartments</t>
  </si>
  <si>
    <t>CA-1992-163</t>
  </si>
  <si>
    <t>The Knox SRO</t>
  </si>
  <si>
    <t>CA-1992-166</t>
  </si>
  <si>
    <t>Marcus Garvey Commons</t>
  </si>
  <si>
    <t>CA-1992-169</t>
  </si>
  <si>
    <t>Esperanza Garden Apts.</t>
  </si>
  <si>
    <t>CA-1992-172</t>
  </si>
  <si>
    <t>Rosamel Apartments</t>
  </si>
  <si>
    <t>CA-1992-175</t>
  </si>
  <si>
    <t>Chico Commons</t>
  </si>
  <si>
    <t>CA-1992-176</t>
  </si>
  <si>
    <t>Step Up On Second Street</t>
  </si>
  <si>
    <t>CA-1992-178</t>
  </si>
  <si>
    <t>Parkview Apartments</t>
  </si>
  <si>
    <t>CA-1992-180</t>
  </si>
  <si>
    <t>Vallejo Street Senior Apts.</t>
  </si>
  <si>
    <t>CA-1992-183</t>
  </si>
  <si>
    <t>Santa Paulan Senior Apts.</t>
  </si>
  <si>
    <t>CA-1992-186</t>
  </si>
  <si>
    <t>Las Brisas</t>
  </si>
  <si>
    <t>CA-1992-188</t>
  </si>
  <si>
    <t>Windmere</t>
  </si>
  <si>
    <t>CA-1992-190</t>
  </si>
  <si>
    <t>Austin Manor Apartments</t>
  </si>
  <si>
    <t>CA-1992-191</t>
  </si>
  <si>
    <t>Plaza Hotel</t>
  </si>
  <si>
    <t>CA-1992-192</t>
  </si>
  <si>
    <t>Main Street Manor/Almond View</t>
  </si>
  <si>
    <t>CA-1992-193</t>
  </si>
  <si>
    <t>Shady Lane Apartments</t>
  </si>
  <si>
    <t>CA-1992-194</t>
  </si>
  <si>
    <t>The Shasta Hotel</t>
  </si>
  <si>
    <t>CA-1992-195</t>
  </si>
  <si>
    <t>Riverhouse Hotel</t>
  </si>
  <si>
    <t>CA-1992-198</t>
  </si>
  <si>
    <t>Plaza del Sol</t>
  </si>
  <si>
    <t>CA-1992-205</t>
  </si>
  <si>
    <t>The Meadows Apartments</t>
  </si>
  <si>
    <t>Canyon Creek Townhomes</t>
  </si>
  <si>
    <t>CA-2003-895</t>
  </si>
  <si>
    <t>Rancho del Norte Apartments</t>
  </si>
  <si>
    <t>CA-2003-896</t>
  </si>
  <si>
    <t>Heritage Village Apartments</t>
  </si>
  <si>
    <t>CA-2003-897</t>
  </si>
  <si>
    <t>Carlton Country Club Villas</t>
  </si>
  <si>
    <t>CA-2003-899</t>
  </si>
  <si>
    <t>Lorenzo Creek Apartments</t>
  </si>
  <si>
    <t>CA-2003-901</t>
  </si>
  <si>
    <t>Westminster Senior Apartments</t>
  </si>
  <si>
    <t>CA-2003-903</t>
  </si>
  <si>
    <t>The Salvation Army SF Silvercrest Residence</t>
  </si>
  <si>
    <t>CA-2003-905</t>
  </si>
  <si>
    <t>Chelsey Mutual Housing</t>
  </si>
  <si>
    <t>CA-2003-906</t>
  </si>
  <si>
    <t>CA-2003-907</t>
  </si>
  <si>
    <t>Via Roble Apartments</t>
  </si>
  <si>
    <t>CA-2003-908</t>
  </si>
  <si>
    <t>Bella Monte Apartments</t>
  </si>
  <si>
    <t>CA-2003-911</t>
  </si>
  <si>
    <t>Maidu Village Phase III</t>
  </si>
  <si>
    <t>CA-2003-912</t>
  </si>
  <si>
    <t>Casitas Del Rio Apartments</t>
  </si>
  <si>
    <t>CA-2003-914</t>
  </si>
  <si>
    <t>Sky Parkway Apartments</t>
  </si>
  <si>
    <t>CA-2003-915</t>
  </si>
  <si>
    <t>Hermosa Vista Apartments</t>
  </si>
  <si>
    <t>CA-2003-919</t>
  </si>
  <si>
    <t>Vintage at Laguna</t>
  </si>
  <si>
    <t>CA-2003-920</t>
  </si>
  <si>
    <t>Beachview Villa</t>
  </si>
  <si>
    <t>CA-2003-921</t>
  </si>
  <si>
    <t>Ocean View Garden Apartments</t>
  </si>
  <si>
    <t>CA-2003-926</t>
  </si>
  <si>
    <t>Villa Cesar Chavez</t>
  </si>
  <si>
    <t>CA-2003-927</t>
  </si>
  <si>
    <t>Beverly Towers</t>
  </si>
  <si>
    <t>CA-2003-929</t>
  </si>
  <si>
    <t>Lincoln Creek Apartments</t>
  </si>
  <si>
    <t>CA-2003-930</t>
  </si>
  <si>
    <t>The St. Anton Building</t>
  </si>
  <si>
    <t>CA-2003-931</t>
  </si>
  <si>
    <t>Hallmark House Apartments</t>
  </si>
  <si>
    <t>CA-2003-934</t>
  </si>
  <si>
    <t>The Breakers at Bayport</t>
  </si>
  <si>
    <t>CA-2003-935</t>
  </si>
  <si>
    <t>Cottonwood Village</t>
  </si>
  <si>
    <t>CA-2003-938</t>
  </si>
  <si>
    <t>Corona Park Apartments</t>
  </si>
  <si>
    <t>CA-2003-941</t>
  </si>
  <si>
    <t>Sunset Villa Apartments</t>
  </si>
  <si>
    <t>CA-2004-001</t>
  </si>
  <si>
    <t>Easter Hill Apartments, Phase IB</t>
  </si>
  <si>
    <t>CA-2004-003</t>
  </si>
  <si>
    <t>The Courtyard at Bay Road</t>
  </si>
  <si>
    <t>CA-2004-009</t>
  </si>
  <si>
    <t>Villa Del Rey</t>
  </si>
  <si>
    <t>CA-2004-012</t>
  </si>
  <si>
    <t>Willow Point Apartments</t>
  </si>
  <si>
    <t>CA-2004-014</t>
  </si>
  <si>
    <t>Palomar Apartments</t>
  </si>
  <si>
    <t>CA-2004-050</t>
  </si>
  <si>
    <t>Los Abuelitos Senior Apartments</t>
  </si>
  <si>
    <t>CA-2004-059</t>
  </si>
  <si>
    <t>Arbor Grove</t>
  </si>
  <si>
    <t>CA-2004-061</t>
  </si>
  <si>
    <t>Harvard Heights Apartment Homes</t>
  </si>
  <si>
    <t>CA-2004-066</t>
  </si>
  <si>
    <t>Casa Loma Family Apartments</t>
  </si>
  <si>
    <t>CA-2004-093</t>
  </si>
  <si>
    <t>Creekside Trails</t>
  </si>
  <si>
    <t>CA-2004-094</t>
  </si>
  <si>
    <t>Cottonwood Terrace</t>
  </si>
  <si>
    <t>CA-2004-096</t>
  </si>
  <si>
    <t>Kern Villa Apartments</t>
  </si>
  <si>
    <t>CA-2004-130</t>
  </si>
  <si>
    <t>Mansi Town Homes</t>
  </si>
  <si>
    <t>CA-2004-800</t>
  </si>
  <si>
    <t>Sierra Creek Apartments (fka Antelope Senior Apts)</t>
  </si>
  <si>
    <t>CA-2004-803</t>
  </si>
  <si>
    <t>Fremont News</t>
  </si>
  <si>
    <t>CA-2004-805</t>
  </si>
  <si>
    <t>Oak Village Apartments</t>
  </si>
  <si>
    <t>CA-2004-806</t>
  </si>
  <si>
    <t>Bayview Landing</t>
  </si>
  <si>
    <t>CA-2004-807</t>
  </si>
  <si>
    <t>The Gardens at Sierra</t>
  </si>
  <si>
    <t>CA-2004-810</t>
  </si>
  <si>
    <t>Spring &amp; Encino Village Apartments</t>
  </si>
  <si>
    <t>CA-2004-812</t>
  </si>
  <si>
    <t>Kearney Palms Senior Apartments</t>
  </si>
  <si>
    <t>CA-2004-813</t>
  </si>
  <si>
    <t>Geneva Pointe Apartments</t>
  </si>
  <si>
    <t>CA-2004-816</t>
  </si>
  <si>
    <t>Plymouth West Apartments</t>
  </si>
  <si>
    <t>CA-2004-817</t>
  </si>
  <si>
    <t>Villa San Joaquin</t>
  </si>
  <si>
    <t>CA-2004-818</t>
  </si>
  <si>
    <t>Hanford Senior Villas</t>
  </si>
  <si>
    <t>CA-2004-820</t>
  </si>
  <si>
    <t>Cottonwood Court Apartments</t>
  </si>
  <si>
    <t>CA-2004-821</t>
  </si>
  <si>
    <t>Vintage Tower Apartments</t>
  </si>
  <si>
    <t>CA-2004-822</t>
  </si>
  <si>
    <t>Via del Mar</t>
  </si>
  <si>
    <t>CA-2004-823</t>
  </si>
  <si>
    <t>Brawley Elks Senior Apartments</t>
  </si>
  <si>
    <t>CA-2004-824</t>
  </si>
  <si>
    <t>Brawley Gardens Apartments</t>
  </si>
  <si>
    <t>CA-2004-825</t>
  </si>
  <si>
    <t>Heber Family Apartments</t>
  </si>
  <si>
    <t>CA-2004-826</t>
  </si>
  <si>
    <t>Nueva Sierra Vista Apartments</t>
  </si>
  <si>
    <t>CA-1993-084</t>
  </si>
  <si>
    <t>Evergreen Village</t>
  </si>
  <si>
    <t>CA-1993-089</t>
  </si>
  <si>
    <t>Sonoma Creekside Homes</t>
  </si>
  <si>
    <t>CA-1993-090</t>
  </si>
  <si>
    <t>Riverfield Homes</t>
  </si>
  <si>
    <t>CA-1993-092</t>
  </si>
  <si>
    <t>Casa Serena Sr. Apts.</t>
  </si>
  <si>
    <t>CA-1993-093</t>
  </si>
  <si>
    <t>Park Stanton Seniors Apts</t>
  </si>
  <si>
    <t>CA-1993-094</t>
  </si>
  <si>
    <t>Manilla Terrace</t>
  </si>
  <si>
    <t>CA-1993-095</t>
  </si>
  <si>
    <t>Campina Court Apartments</t>
  </si>
  <si>
    <t>CA-1993-096</t>
  </si>
  <si>
    <t>Cameron Park Village</t>
  </si>
  <si>
    <t>CA-1993-100</t>
  </si>
  <si>
    <t>Casa Rita</t>
  </si>
  <si>
    <t>CA-1993-101</t>
  </si>
  <si>
    <t>The Claridge Hotel (Ridge Hotel)</t>
  </si>
  <si>
    <t>CA-1993-104</t>
  </si>
  <si>
    <t>Delta Plaza Apts.</t>
  </si>
  <si>
    <t>CA-1993-105</t>
  </si>
  <si>
    <t>Crossroad Gardens</t>
  </si>
  <si>
    <t>CA-1993-106</t>
  </si>
  <si>
    <t>Taylor Terrace</t>
  </si>
  <si>
    <t>CA-1993-107</t>
  </si>
  <si>
    <t>Rio Vista Village</t>
  </si>
  <si>
    <t>CA-1993-108</t>
  </si>
  <si>
    <t>Baldwin Apartments</t>
  </si>
  <si>
    <t>CA-1993-109</t>
  </si>
  <si>
    <t>Cypress Meadows</t>
  </si>
  <si>
    <t>CA-1993-110</t>
  </si>
  <si>
    <t>Rugby Plaza</t>
  </si>
  <si>
    <t>CA-1993-113</t>
  </si>
  <si>
    <t>Avenida Espana Gardens</t>
  </si>
  <si>
    <t>CA-1993-117</t>
  </si>
  <si>
    <t>Crescent Village</t>
  </si>
  <si>
    <t>CA-1993-118</t>
  </si>
  <si>
    <t>Plaza Maria</t>
  </si>
  <si>
    <t>CA-1993-119</t>
  </si>
  <si>
    <t>Mission Terrace Apartments</t>
  </si>
  <si>
    <t>CA-1993-120</t>
  </si>
  <si>
    <t>Bracher Gardens</t>
  </si>
  <si>
    <t>CA-1993-123</t>
  </si>
  <si>
    <t>Washington Villa Apartments</t>
  </si>
  <si>
    <t>CA-1993-124</t>
  </si>
  <si>
    <t>Villa del Pueblo</t>
  </si>
  <si>
    <t>CA-1993-125</t>
  </si>
  <si>
    <t>Pinmore Gardens</t>
  </si>
  <si>
    <t>CA-1993-126</t>
  </si>
  <si>
    <t>Vineland Place</t>
  </si>
  <si>
    <t>CA-1993-127</t>
  </si>
  <si>
    <t>Florence Avenue Villa</t>
  </si>
  <si>
    <t>CA-1993-128</t>
  </si>
  <si>
    <t>815 Ashland</t>
  </si>
  <si>
    <t>CA-1993-129</t>
  </si>
  <si>
    <t>Las Palomas Hotel</t>
  </si>
  <si>
    <t>CA-1993-130</t>
  </si>
  <si>
    <t>Avalon Courtyard</t>
  </si>
  <si>
    <t>CA-1993-131</t>
  </si>
  <si>
    <t>La Mirada Senior Apartments</t>
  </si>
  <si>
    <t>CA-1993-132</t>
  </si>
  <si>
    <t>Valley Village Apartments</t>
  </si>
  <si>
    <t>CA-1993-137</t>
  </si>
  <si>
    <t>New Hope Senior Village</t>
  </si>
  <si>
    <t>CA-1993-138</t>
  </si>
  <si>
    <t>Sea Ranch Apartments</t>
  </si>
  <si>
    <t>CA-1993-139</t>
  </si>
  <si>
    <t>Filipino Community Building of Stockton</t>
  </si>
  <si>
    <t>CA-1993-142</t>
  </si>
  <si>
    <t>C. L. Dellums Apts</t>
  </si>
  <si>
    <t>CA-1993-143</t>
  </si>
  <si>
    <t>Paradise Arms</t>
  </si>
  <si>
    <t>CA-1993-144</t>
  </si>
  <si>
    <t>P &amp; P Home for the Elderly</t>
  </si>
  <si>
    <t>CA-1993-145</t>
  </si>
  <si>
    <t>Martha Bryant Manor</t>
  </si>
  <si>
    <t>CA-1993-147</t>
  </si>
  <si>
    <t>Chestnut Place</t>
  </si>
  <si>
    <t>CA-1993-148</t>
  </si>
  <si>
    <t>Fillmore Marketplace</t>
  </si>
  <si>
    <t>CA-1993-149</t>
  </si>
  <si>
    <t>Alejandro Rivera Senior</t>
  </si>
  <si>
    <t>CA-1993-150</t>
  </si>
  <si>
    <t>Sunshine Financial Group II</t>
  </si>
  <si>
    <t>CA-1993-154</t>
  </si>
  <si>
    <t>Luisa Apartments</t>
  </si>
  <si>
    <t>CA-1993-156</t>
  </si>
  <si>
    <t>La Fenetre Apartments</t>
  </si>
  <si>
    <t>CA-1993-157</t>
  </si>
  <si>
    <t>Miranda Villa</t>
  </si>
  <si>
    <t>CA-1993-159</t>
  </si>
  <si>
    <t>Catalonia Townhomes</t>
  </si>
  <si>
    <t>CA-1993-160</t>
  </si>
  <si>
    <t>Arroyo Vista Apartments</t>
  </si>
  <si>
    <t>CA-1993-162</t>
  </si>
  <si>
    <t>Marina Manor</t>
  </si>
  <si>
    <t>CA-1993-165</t>
  </si>
  <si>
    <t>Lakewood Terrace Apts</t>
  </si>
  <si>
    <t>CA-1993-166</t>
  </si>
  <si>
    <t>Claremont Villas Senior</t>
  </si>
  <si>
    <t>CA-1993-167</t>
  </si>
  <si>
    <t>The Inn At Woodbridge</t>
  </si>
  <si>
    <t>CA-1993-168</t>
  </si>
  <si>
    <t>Market Heights Apartments</t>
  </si>
  <si>
    <t>CA-1993-169</t>
  </si>
  <si>
    <t>Harp Plaza</t>
  </si>
  <si>
    <t>CA-1993-170</t>
  </si>
  <si>
    <t>Casa Berendo</t>
  </si>
  <si>
    <t>CA-1993-172</t>
  </si>
  <si>
    <t>Downtown Apartments</t>
  </si>
  <si>
    <t>CA-1993-174</t>
  </si>
  <si>
    <t>Casa del Rio Senior Housing</t>
  </si>
  <si>
    <t>CA-1993-176</t>
  </si>
  <si>
    <t>Annadale Housing Project</t>
  </si>
  <si>
    <t>CA-1993-177</t>
  </si>
  <si>
    <t>Beechwood Terrace</t>
  </si>
  <si>
    <t>CA-1993-178</t>
  </si>
  <si>
    <t>Sea Gate Village</t>
  </si>
  <si>
    <t>CA-1993-179</t>
  </si>
  <si>
    <t>Cambridge Place</t>
  </si>
  <si>
    <t>CA-1993-181</t>
  </si>
  <si>
    <t>Lavell Village</t>
  </si>
  <si>
    <t>CA-1993-901</t>
  </si>
  <si>
    <t>Marina Pointe Apartments</t>
  </si>
  <si>
    <t>CA-1993-902</t>
  </si>
  <si>
    <t>Regency Court</t>
  </si>
  <si>
    <t>CA-1994-002</t>
  </si>
  <si>
    <t>Truckee Pines Apartments</t>
  </si>
  <si>
    <t>CA-1994-005</t>
  </si>
  <si>
    <t>Oceanside Gardens Apartments</t>
  </si>
  <si>
    <t>CA-1994-006</t>
  </si>
  <si>
    <t>Villa San Miguel</t>
  </si>
  <si>
    <t>CA-1994-007</t>
  </si>
  <si>
    <t>Huron Garden Apartments</t>
  </si>
  <si>
    <t>CA-1994-010</t>
  </si>
  <si>
    <t>Grey Goose Townhomes</t>
  </si>
  <si>
    <t>CA-1994-018</t>
  </si>
  <si>
    <t>Holly Courts</t>
  </si>
  <si>
    <t>CA-1994-020</t>
  </si>
  <si>
    <t>Gabreila Apartments</t>
  </si>
  <si>
    <t>CA-1994-023</t>
  </si>
  <si>
    <t>Salandini Villa</t>
  </si>
  <si>
    <t>CA-1994-025</t>
  </si>
  <si>
    <t>Rincon de los Esteros</t>
  </si>
  <si>
    <t>CA-1994-026</t>
  </si>
  <si>
    <t>Coit Apartments</t>
  </si>
  <si>
    <t>CA-1994-030</t>
  </si>
  <si>
    <t>Round Walk Village</t>
  </si>
  <si>
    <t>CA-1994-031</t>
  </si>
  <si>
    <t>The Gardens</t>
  </si>
  <si>
    <t>CA-1994-032</t>
  </si>
  <si>
    <t>Park Place Apartments</t>
  </si>
  <si>
    <t>CA-1994-035</t>
  </si>
  <si>
    <t>Golden Oak Manor</t>
  </si>
  <si>
    <t>CA-1994-036</t>
  </si>
  <si>
    <t>Hollywood El Centro Apartments</t>
  </si>
  <si>
    <t>CA-1994-037</t>
  </si>
  <si>
    <t>Villa Del Norte</t>
  </si>
  <si>
    <t>CA-1994-040</t>
  </si>
  <si>
    <t>Villa Loma Apartments</t>
  </si>
  <si>
    <t>CA-1994-041</t>
  </si>
  <si>
    <t>Doreatha Mitchell Apartments</t>
  </si>
  <si>
    <t>CA-1994-042</t>
  </si>
  <si>
    <t>Edward Hotel</t>
  </si>
  <si>
    <t>CA-1994-044</t>
  </si>
  <si>
    <t>Rancheria Village Apartments</t>
  </si>
  <si>
    <t>CA-1994-047</t>
  </si>
  <si>
    <t>CA-1994-048</t>
  </si>
  <si>
    <t>Casa Heiwa</t>
  </si>
  <si>
    <t>CA-1994-051</t>
  </si>
  <si>
    <t>Irvine Inn</t>
  </si>
  <si>
    <t>CA-1994-052</t>
  </si>
  <si>
    <t>El Patio Community Housing</t>
  </si>
  <si>
    <t>CA-1994-053</t>
  </si>
  <si>
    <t>Campbell Commons</t>
  </si>
  <si>
    <t>CA-1994-054</t>
  </si>
  <si>
    <t>Cawelti Court</t>
  </si>
  <si>
    <t>CA-1994-056</t>
  </si>
  <si>
    <t>Casa Velasco Apartments</t>
  </si>
  <si>
    <t>CA-1994-058</t>
  </si>
  <si>
    <t>Maplewood</t>
  </si>
  <si>
    <t>CA-1994-059</t>
  </si>
  <si>
    <t>Pineview</t>
  </si>
  <si>
    <t>CA-1994-060</t>
  </si>
  <si>
    <t>Huntington Hacienda Apartments</t>
  </si>
  <si>
    <t>CA-1994-064</t>
  </si>
  <si>
    <t>CA-1994-065</t>
  </si>
  <si>
    <t>Mark Twain Senior Community Center</t>
  </si>
  <si>
    <t>CA-1994-066</t>
  </si>
  <si>
    <t>Walker Commons</t>
  </si>
  <si>
    <t>CA-1994-067</t>
  </si>
  <si>
    <t>Foothill Vista Apartments</t>
  </si>
  <si>
    <t>CA-1994-068</t>
  </si>
  <si>
    <t>Los Angeles City Lights</t>
  </si>
  <si>
    <t>CA-1994-071</t>
  </si>
  <si>
    <t>East Fullerton Villas</t>
  </si>
  <si>
    <t>CA-1994-072</t>
  </si>
  <si>
    <t>Corona Ranch</t>
  </si>
  <si>
    <t>CA-1994-073</t>
  </si>
  <si>
    <t>Eden Palms Apartments</t>
  </si>
  <si>
    <t>CA-1994-078</t>
  </si>
  <si>
    <t>Paul Mirabile Center</t>
  </si>
  <si>
    <t>CA-1994-079</t>
  </si>
  <si>
    <t>Pensione K</t>
  </si>
  <si>
    <t>CA-1994-080</t>
  </si>
  <si>
    <t>Church Lane</t>
  </si>
  <si>
    <t>CA-1994-081</t>
  </si>
  <si>
    <t>Casa de Los Robles</t>
  </si>
  <si>
    <t>CA-1994-082</t>
  </si>
  <si>
    <t>555 Ellis Street Family Apartments</t>
  </si>
  <si>
    <t>CA-1994-083</t>
  </si>
  <si>
    <t>Vista Grande</t>
  </si>
  <si>
    <t>CA-1994-090</t>
  </si>
  <si>
    <t>Rose Valley Apartments</t>
  </si>
  <si>
    <t>CA-1994-091</t>
  </si>
  <si>
    <t>Middletown Garden Apartments</t>
  </si>
  <si>
    <t>CA-1994-092</t>
  </si>
  <si>
    <t>Murphys Senior Apartments</t>
  </si>
  <si>
    <t>CA-1994-093</t>
  </si>
  <si>
    <t>Lake Isabella Senior II Apartments</t>
  </si>
  <si>
    <t>CA-1994-095</t>
  </si>
  <si>
    <t>Prospect Villa III Apartments</t>
  </si>
  <si>
    <t>CA-1994-096</t>
  </si>
  <si>
    <t>Montague Apartments</t>
  </si>
  <si>
    <t>CA-1994-100</t>
  </si>
  <si>
    <t>Merrill Road Apartments</t>
  </si>
  <si>
    <t>CA-1994-103</t>
  </si>
  <si>
    <t>Terracina Apartments at Cathedral City</t>
  </si>
  <si>
    <t>CA-1994-106</t>
  </si>
  <si>
    <t>Alamar Apartments</t>
  </si>
  <si>
    <t>CA-1994-108</t>
  </si>
  <si>
    <t>Mayacamas Village Apts</t>
  </si>
  <si>
    <t>CA-1994-113</t>
  </si>
  <si>
    <t>Mecca Apartments II</t>
  </si>
  <si>
    <t>CA-1994-117</t>
  </si>
  <si>
    <t>Laurel Creek Apartments</t>
  </si>
  <si>
    <t>CA-1994-121</t>
  </si>
  <si>
    <t>Terraces Apartments</t>
  </si>
  <si>
    <t>CA-1994-122</t>
  </si>
  <si>
    <t>Firebaugh Garden Apartments</t>
  </si>
  <si>
    <t>CA-1994-123</t>
  </si>
  <si>
    <t>Chowchilla Garden Apartments</t>
  </si>
  <si>
    <t>CA-1994-125</t>
  </si>
  <si>
    <t>Alamar Apartments II</t>
  </si>
  <si>
    <t>CA-1994-127</t>
  </si>
  <si>
    <t>Corning Garden Apartments</t>
  </si>
  <si>
    <t>CA-1994-128</t>
  </si>
  <si>
    <t>Mariposa Apartments</t>
  </si>
  <si>
    <t>CA-1994-130</t>
  </si>
  <si>
    <t>El Patio Community Housing Phase II</t>
  </si>
  <si>
    <t>CA-1994-131</t>
  </si>
  <si>
    <t>Midtown Gardens</t>
  </si>
  <si>
    <t>CA-1994-134</t>
  </si>
  <si>
    <t>Tyler Park Townhomes III</t>
  </si>
  <si>
    <t>CA-1994-135</t>
  </si>
  <si>
    <t>Tyler Park Townhomes</t>
  </si>
  <si>
    <t>CA-1994-138</t>
  </si>
  <si>
    <t>Gabilan Hills Townhomes</t>
  </si>
  <si>
    <t>CA-1994-139</t>
  </si>
  <si>
    <t>La Casa Grande</t>
  </si>
  <si>
    <t>CA-1994-140</t>
  </si>
  <si>
    <t>Tyler Park Townhomes II</t>
  </si>
  <si>
    <t>CA-1994-141</t>
  </si>
  <si>
    <t>The Harrison Hotel</t>
  </si>
  <si>
    <t>CA-1994-143</t>
  </si>
  <si>
    <t>Tabor Courts</t>
  </si>
  <si>
    <t>CA-1994-144</t>
  </si>
  <si>
    <t>Gramercy Court</t>
  </si>
  <si>
    <t>CA-1994-146</t>
  </si>
  <si>
    <t>Huff Avenue Family Housing</t>
  </si>
  <si>
    <t>CA-1994-147</t>
  </si>
  <si>
    <t>Villa Florentina</t>
  </si>
  <si>
    <t>CA-1994-148</t>
  </si>
  <si>
    <t>Avenida Terrace Apartments</t>
  </si>
  <si>
    <t>CA-1994-149</t>
  </si>
  <si>
    <t>Casa Velasquez</t>
  </si>
  <si>
    <t>CA-1994-152</t>
  </si>
  <si>
    <t>Hazeltine Apartments</t>
  </si>
  <si>
    <t>CA-1994-153</t>
  </si>
  <si>
    <t>Wyandotte Apartments</t>
  </si>
  <si>
    <t>CA-1994-157</t>
  </si>
  <si>
    <t>Poco Way Family Housing</t>
  </si>
  <si>
    <t>CA-1994-159</t>
  </si>
  <si>
    <t>205 Jones Street Apartments</t>
  </si>
  <si>
    <t>CA-1994-160</t>
  </si>
  <si>
    <t>Columbia Park</t>
  </si>
  <si>
    <t>CA-1994-161</t>
  </si>
  <si>
    <t>1101 Howard Street</t>
  </si>
  <si>
    <t>CA-1994-162</t>
  </si>
  <si>
    <t>White Oak-Lassen Apartments</t>
  </si>
  <si>
    <t>CA-1994-165</t>
  </si>
  <si>
    <t>Auburn Heights</t>
  </si>
  <si>
    <t>CA-1994-167</t>
  </si>
  <si>
    <t>The Altamont Hotel</t>
  </si>
  <si>
    <t>CA-1994-170</t>
  </si>
  <si>
    <t>Mt. Whitney Plaza</t>
  </si>
  <si>
    <t>CA-1994-176</t>
  </si>
  <si>
    <t>Valle de Las Brisas</t>
  </si>
  <si>
    <t>CA-1994-180</t>
  </si>
  <si>
    <t>Cedar Road Apts</t>
  </si>
  <si>
    <t>CA-1994-181</t>
  </si>
  <si>
    <t>La Hacienda Apartments</t>
  </si>
  <si>
    <t>CA-1994-186</t>
  </si>
  <si>
    <t>Seasons at la Quinta</t>
  </si>
  <si>
    <t>CA-1994-190</t>
  </si>
  <si>
    <t>Danbury Park</t>
  </si>
  <si>
    <t>CA-1994-192</t>
  </si>
  <si>
    <t>Creekview Apartments</t>
  </si>
  <si>
    <t>CA-1994-196</t>
  </si>
  <si>
    <t>Athens Glen Apartments</t>
  </si>
  <si>
    <t>CA-1994-197</t>
  </si>
  <si>
    <t>Morehouse Apartments</t>
  </si>
  <si>
    <t>CA-1994-198</t>
  </si>
  <si>
    <t>Alejandro Rivera Senior Citizens Apts II</t>
  </si>
  <si>
    <t>CA-1994-203</t>
  </si>
  <si>
    <t>Adams-Congress Apartments</t>
  </si>
  <si>
    <t>CA-1994-205</t>
  </si>
  <si>
    <t>Park Meadows</t>
  </si>
  <si>
    <t>CA-1994-207</t>
  </si>
  <si>
    <t>Knox Glen Apartments</t>
  </si>
  <si>
    <t>CA-1994-208</t>
  </si>
  <si>
    <t>Valencia House</t>
  </si>
  <si>
    <t>CA-1994-209</t>
  </si>
  <si>
    <t>Ironbark Apartments</t>
  </si>
  <si>
    <t>CA-1994-210</t>
  </si>
  <si>
    <t>The Oaks at Joiner Ranch</t>
  </si>
  <si>
    <t>CA-1994-216</t>
  </si>
  <si>
    <t>Cambridge Court</t>
  </si>
  <si>
    <t>CA-1994-220</t>
  </si>
  <si>
    <t>Crossing at North Loop (Tarmigan Terrace)</t>
  </si>
  <si>
    <t>CA-1994-901</t>
  </si>
  <si>
    <t>Shasta Villa Apartments</t>
  </si>
  <si>
    <t>CA-1994-902</t>
  </si>
  <si>
    <t>Willowbrook Apartments II</t>
  </si>
  <si>
    <t>CA-1994-905</t>
  </si>
  <si>
    <t>The Rose Gardens</t>
  </si>
  <si>
    <t>CA-1994-906</t>
  </si>
  <si>
    <t>Victoria Woods-San Bernardino</t>
  </si>
  <si>
    <t>CA-1995-002</t>
  </si>
  <si>
    <t>LA Town Homes</t>
  </si>
  <si>
    <t>CA-1995-006</t>
  </si>
  <si>
    <t>1500 Orange Place</t>
  </si>
  <si>
    <t>CA-1995-008</t>
  </si>
  <si>
    <t>Serrano Apartments</t>
  </si>
  <si>
    <t>CA-1995-009</t>
  </si>
  <si>
    <t>Roscoe Apartments</t>
  </si>
  <si>
    <t>CA-1995-011</t>
  </si>
  <si>
    <t>Budlong Avenue Apartments</t>
  </si>
  <si>
    <t>CA-1995-012</t>
  </si>
  <si>
    <t>Hotel Woodland</t>
  </si>
  <si>
    <t>CA-1995-014</t>
  </si>
  <si>
    <t>Roosevelt Townhomes</t>
  </si>
  <si>
    <t>CA-1995-020</t>
  </si>
  <si>
    <t>San Vicente Townhomes</t>
  </si>
  <si>
    <t>CA-1995-024</t>
  </si>
  <si>
    <t>Harden Ranch Apartments</t>
  </si>
  <si>
    <t>CA-1995-031</t>
  </si>
  <si>
    <t>Jasmine Heights Apartments</t>
  </si>
  <si>
    <t>CA-1995-033</t>
  </si>
  <si>
    <t>Klamath Gardens</t>
  </si>
  <si>
    <t>CA-1995-037</t>
  </si>
  <si>
    <t>Jardines del Valle</t>
  </si>
  <si>
    <t>CA-1995-038</t>
  </si>
  <si>
    <t>Mezes Court</t>
  </si>
  <si>
    <t>CA-1995-039</t>
  </si>
  <si>
    <t>Hyde Park Place Apartments</t>
  </si>
  <si>
    <t>CA-1995-040</t>
  </si>
  <si>
    <t>Gateway Village</t>
  </si>
  <si>
    <t>CA-1995-041</t>
  </si>
  <si>
    <t>School House Station</t>
  </si>
  <si>
    <t>CA-1995-043</t>
  </si>
  <si>
    <t>Villa Metropolitano</t>
  </si>
  <si>
    <t>CA-1995-044</t>
  </si>
  <si>
    <t>Almond Court</t>
  </si>
  <si>
    <t>CA-1995-045</t>
  </si>
  <si>
    <t>Alabama Court</t>
  </si>
  <si>
    <t>CA-1995-047</t>
  </si>
  <si>
    <t>Good Samaritan Family Apartments</t>
  </si>
  <si>
    <t>CA-1995-049</t>
  </si>
  <si>
    <t>Gower Street Apartments</t>
  </si>
  <si>
    <t>CA-1995-051</t>
  </si>
  <si>
    <t>Juan Pifarre Plaza</t>
  </si>
  <si>
    <t>CA-1995-054</t>
  </si>
  <si>
    <t>Gloria Way Community Housing</t>
  </si>
  <si>
    <t>CA-1995-055</t>
  </si>
  <si>
    <t>Main Street Affordable (Main Street Park I)</t>
  </si>
  <si>
    <t>CA-1995-056</t>
  </si>
  <si>
    <t>Pickering Place</t>
  </si>
  <si>
    <t>CA-1995-057</t>
  </si>
  <si>
    <t>Euclid Villa Transition Housing</t>
  </si>
  <si>
    <t>CA-1995-059</t>
  </si>
  <si>
    <t>Oxnard Villa</t>
  </si>
  <si>
    <t>CA-1995-060</t>
  </si>
  <si>
    <t>Parthenia Court</t>
  </si>
  <si>
    <t>CA-1995-061</t>
  </si>
  <si>
    <t>Reseda Village</t>
  </si>
  <si>
    <t>CA-1995-064</t>
  </si>
  <si>
    <t>Heritage Park at Hanford</t>
  </si>
  <si>
    <t>CA-1995-066</t>
  </si>
  <si>
    <t>Marsh Creek Apartments</t>
  </si>
  <si>
    <t>CA-1995-069</t>
  </si>
  <si>
    <t>Hayes Valley Phase I &amp; II</t>
  </si>
  <si>
    <t>CA-1995-070</t>
  </si>
  <si>
    <t>Noble Pines Apartments</t>
  </si>
  <si>
    <t>CA-1995-071</t>
  </si>
  <si>
    <t>Ashwood Court Apartments</t>
  </si>
  <si>
    <t>CA-1995-072</t>
  </si>
  <si>
    <t>Washington Court</t>
  </si>
  <si>
    <t>CA-1995-073</t>
  </si>
  <si>
    <t>Sycamore Street Commons</t>
  </si>
  <si>
    <t>CA-1995-074</t>
  </si>
  <si>
    <t>Lyric Hotel</t>
  </si>
  <si>
    <t>CA-1995-075</t>
  </si>
  <si>
    <t>Plaza-Ramona Apartments</t>
  </si>
  <si>
    <t>CA-1995-076</t>
  </si>
  <si>
    <t>Washington Courtyard</t>
  </si>
  <si>
    <t>CA-1995-077</t>
  </si>
  <si>
    <t>Parkside Apartments</t>
  </si>
  <si>
    <t>CA-1995-078</t>
  </si>
  <si>
    <t>Ohlone Court Apartments</t>
  </si>
  <si>
    <t>CA-1995-079</t>
  </si>
  <si>
    <t>Santa Alicia</t>
  </si>
  <si>
    <t>CA-1995-081</t>
  </si>
  <si>
    <t>Strobridge Court Apartments</t>
  </si>
  <si>
    <t>CA-1995-082</t>
  </si>
  <si>
    <t>Figueroa Senior Housing</t>
  </si>
  <si>
    <t>CA-1995-083</t>
  </si>
  <si>
    <t>Normandie Senior Housing</t>
  </si>
  <si>
    <t>CA-1995-086</t>
  </si>
  <si>
    <t>Yerba Buena Commons</t>
  </si>
  <si>
    <t>CA-1995-091</t>
  </si>
  <si>
    <t>Rumrill Place Apartments</t>
  </si>
  <si>
    <t>CA-1995-093</t>
  </si>
  <si>
    <t>Hamilton Apartments</t>
  </si>
  <si>
    <t>CA-1995-095</t>
  </si>
  <si>
    <t>Summerhill Apartments</t>
  </si>
  <si>
    <t>CA-1995-097</t>
  </si>
  <si>
    <t>479 Natoma Street</t>
  </si>
  <si>
    <t>CA-1995-098</t>
  </si>
  <si>
    <t>2300 Van Ness Ave. Apartments</t>
  </si>
  <si>
    <t>CA-1995-099</t>
  </si>
  <si>
    <t>Kennedy Court</t>
  </si>
  <si>
    <t>CA-1995-101</t>
  </si>
  <si>
    <t>Sky Parkway Estates</t>
  </si>
  <si>
    <t>CA-1995-102</t>
  </si>
  <si>
    <t>Greenway Village</t>
  </si>
  <si>
    <t>CA-1995-103</t>
  </si>
  <si>
    <t>Westgate Townhomes</t>
  </si>
  <si>
    <t>CA-1995-104</t>
  </si>
  <si>
    <t>Mountain View Townhomes</t>
  </si>
  <si>
    <t>CA-1995-105</t>
  </si>
  <si>
    <t>Land Park Woods</t>
  </si>
  <si>
    <t>CA-1995-106</t>
  </si>
  <si>
    <t>Parkview Family Apartments</t>
  </si>
  <si>
    <t>CA-1995-108</t>
  </si>
  <si>
    <t>Hobson Way Family Housing / Casa San Juan</t>
  </si>
  <si>
    <t>CA-1995-109</t>
  </si>
  <si>
    <t>Cecilia Place</t>
  </si>
  <si>
    <t>CA-1995-111</t>
  </si>
  <si>
    <t>Bristlecone Apartments</t>
  </si>
  <si>
    <t>CA-1995-114</t>
  </si>
  <si>
    <t>Rose Hotel</t>
  </si>
  <si>
    <t>CA-1995-116</t>
  </si>
  <si>
    <t>Gilroy Park Apartments</t>
  </si>
  <si>
    <t>CA-1995-117</t>
  </si>
  <si>
    <t>Brentwood Park Apartments</t>
  </si>
  <si>
    <t>CA-1995-119</t>
  </si>
  <si>
    <t>Placer Village Apartments</t>
  </si>
  <si>
    <t>CA-1995-123</t>
  </si>
  <si>
    <t>Canoas Terrace Apartments</t>
  </si>
  <si>
    <t>CA-1995-128</t>
  </si>
  <si>
    <t>Palos Verde Apartments</t>
  </si>
  <si>
    <t>CA-1995-131</t>
  </si>
  <si>
    <t>Terracina Apartments at Laguna Creek</t>
  </si>
  <si>
    <t>CA-1995-132</t>
  </si>
  <si>
    <t>Villa Siena Apartments</t>
  </si>
  <si>
    <t>CA-1995-133</t>
  </si>
  <si>
    <t>Villa Cortina Apartments</t>
  </si>
  <si>
    <t>CA-1995-135</t>
  </si>
  <si>
    <t>Terracina at Morgan Hill</t>
  </si>
  <si>
    <t>CA-1995-141</t>
  </si>
  <si>
    <t>Quinn Cottages</t>
  </si>
  <si>
    <t>CA-1995-142</t>
  </si>
  <si>
    <t>Charleston Place Apartments</t>
  </si>
  <si>
    <t>CA-1995-143</t>
  </si>
  <si>
    <t>University Park Apartments</t>
  </si>
  <si>
    <t>CA-1995-145</t>
  </si>
  <si>
    <t>Casa Seville</t>
  </si>
  <si>
    <t>CA-1995-146</t>
  </si>
  <si>
    <t>Alderwood</t>
  </si>
  <si>
    <t>CA-1995-157</t>
  </si>
  <si>
    <t>Villa Robles Apartments</t>
  </si>
  <si>
    <t>CA-1995-738</t>
  </si>
  <si>
    <t>Normont Terrace (1996-145)</t>
  </si>
  <si>
    <t>CA-1995-901</t>
  </si>
  <si>
    <t>Vista Valle Townhomes</t>
  </si>
  <si>
    <t>CA-1995-903</t>
  </si>
  <si>
    <t>Plaza del Sol Sr. Apts</t>
  </si>
  <si>
    <t>CA-1995-904</t>
  </si>
  <si>
    <t>Ramona Sr. Project</t>
  </si>
  <si>
    <t>CA-1995-907</t>
  </si>
  <si>
    <t>Warwick Square Apartments</t>
  </si>
  <si>
    <t>CA-1995-908</t>
  </si>
  <si>
    <t>Amanda Park</t>
  </si>
  <si>
    <t>CA-1995-910</t>
  </si>
  <si>
    <t>Coral Wood Court Apartments</t>
  </si>
  <si>
    <t>CA-1995-912</t>
  </si>
  <si>
    <t>The Knolls Apartments</t>
  </si>
  <si>
    <t>CA-1995-913</t>
  </si>
  <si>
    <t>Seasons Senior Apartments at San Juan Capistrano</t>
  </si>
  <si>
    <t>CA-1995-914</t>
  </si>
  <si>
    <t>Lakewood Senior Apartments</t>
  </si>
  <si>
    <t>CA-1995-915</t>
  </si>
  <si>
    <t>Harmony Court Apartments</t>
  </si>
  <si>
    <t>CA-1995-916</t>
  </si>
  <si>
    <t>Metro Center Senior Homes</t>
  </si>
  <si>
    <t>CA-1995-917</t>
  </si>
  <si>
    <t>Century Village</t>
  </si>
  <si>
    <t>CA-1996-001</t>
  </si>
  <si>
    <t>Monterra Village Associates</t>
  </si>
  <si>
    <t>CA-1996-002</t>
  </si>
  <si>
    <t>5th and Wilshire Apartments</t>
  </si>
  <si>
    <t>CA-1996-004</t>
  </si>
  <si>
    <t>Oak Ridge Apartments</t>
  </si>
  <si>
    <t>CA-1996-005</t>
  </si>
  <si>
    <t>San Pedro New Hope Courtyard</t>
  </si>
  <si>
    <t>CA-1996-007</t>
  </si>
  <si>
    <t>Waldorf Manor Apartments</t>
  </si>
  <si>
    <t>CA-1996-009</t>
  </si>
  <si>
    <t>Decro Nordhoff Apts.</t>
  </si>
  <si>
    <t>CA-1996-013</t>
  </si>
  <si>
    <t>The Knolls</t>
  </si>
  <si>
    <t>CA-1996-016</t>
  </si>
  <si>
    <t>Willowbrook</t>
  </si>
  <si>
    <t>CA-1996-018</t>
  </si>
  <si>
    <t>Elizabeth Court</t>
  </si>
  <si>
    <t>CA-1996-020</t>
  </si>
  <si>
    <t>Los Pinos Court</t>
  </si>
  <si>
    <t>CA-1996-026</t>
  </si>
  <si>
    <t>Nevada Commons</t>
  </si>
  <si>
    <t>CA-1996-029</t>
  </si>
  <si>
    <t>Cambria Apartments</t>
  </si>
  <si>
    <t>CA-1996-030</t>
  </si>
  <si>
    <t>Oak Forest Apartments</t>
  </si>
  <si>
    <t>CA-1996-032</t>
  </si>
  <si>
    <t>Taft Senior Apartments</t>
  </si>
  <si>
    <t>CA-1996-037</t>
  </si>
  <si>
    <t>Apollo Hotel</t>
  </si>
  <si>
    <t>CA-1996-040</t>
  </si>
  <si>
    <t>Brentwood Garden Apartments</t>
  </si>
  <si>
    <t>CA-1996-041</t>
  </si>
  <si>
    <t>Gilroy Garden Apartments</t>
  </si>
  <si>
    <t>CA-1996-044</t>
  </si>
  <si>
    <t>Bodega Hills Apartments</t>
  </si>
  <si>
    <t>CA-1996-045</t>
  </si>
  <si>
    <t>TM Chambers Manors</t>
  </si>
  <si>
    <t>CA-1996-046</t>
  </si>
  <si>
    <t>Sheraton Town House</t>
  </si>
  <si>
    <t>CA-1996-047</t>
  </si>
  <si>
    <t>Figueroa Oaks</t>
  </si>
  <si>
    <t>CA-1996-048</t>
  </si>
  <si>
    <t>Pico Gramercy Family Hsg</t>
  </si>
  <si>
    <t>CA-1996-050</t>
  </si>
  <si>
    <t>Tremont Street Apartments</t>
  </si>
  <si>
    <t>CA-1996-051</t>
  </si>
  <si>
    <t>Shattuck Senior Homes</t>
  </si>
  <si>
    <t>CA-1996-052</t>
  </si>
  <si>
    <t>Wilcox Apartments</t>
  </si>
  <si>
    <t>CA-1996-058</t>
  </si>
  <si>
    <t>Hemet Vistas Apartments</t>
  </si>
  <si>
    <t>CA-1996-060</t>
  </si>
  <si>
    <t>Cottonwood Place Apartments</t>
  </si>
  <si>
    <t>CA-1996-061</t>
  </si>
  <si>
    <t>Stocker St./54th St./Victoria Manor Apts</t>
  </si>
  <si>
    <t>CA-1996-062</t>
  </si>
  <si>
    <t>South of Romneya</t>
  </si>
  <si>
    <t>CA-1996-063</t>
  </si>
  <si>
    <t>Madison Place</t>
  </si>
  <si>
    <t>CA-1996-064</t>
  </si>
  <si>
    <t>Alma Place</t>
  </si>
  <si>
    <t>CA-1996-065</t>
  </si>
  <si>
    <t>CA-1996-067</t>
  </si>
  <si>
    <t>Astoria Place Townhomes</t>
  </si>
  <si>
    <t>CA-1996-068</t>
  </si>
  <si>
    <t>39 West Apartments</t>
  </si>
  <si>
    <t>CA-1996-070</t>
  </si>
  <si>
    <t>Sunshine Terrace</t>
  </si>
  <si>
    <t>CA-1996-072</t>
  </si>
  <si>
    <t>Tres Palmas</t>
  </si>
  <si>
    <t>CA-1996-074</t>
  </si>
  <si>
    <t>Schoolhouse Lane Apartments</t>
  </si>
  <si>
    <t>CA-1996-075</t>
  </si>
  <si>
    <t>Pacific Terrace Associates</t>
  </si>
  <si>
    <t>CA-1996-076</t>
  </si>
  <si>
    <t>Canyon Shadows</t>
  </si>
  <si>
    <t>CA-1996-077</t>
  </si>
  <si>
    <t>Harmony Gardens</t>
  </si>
  <si>
    <t>CA-1996-078</t>
  </si>
  <si>
    <t>Vanowen Gardens</t>
  </si>
  <si>
    <t>CA-1996-079</t>
  </si>
  <si>
    <t>Coy D Estes Senior Housing</t>
  </si>
  <si>
    <t>CA-1996-080</t>
  </si>
  <si>
    <t>Angelina Apartments</t>
  </si>
  <si>
    <t>CA-1996-082</t>
  </si>
  <si>
    <t>Plaza Court</t>
  </si>
  <si>
    <t>CA-1996-083</t>
  </si>
  <si>
    <t>235 Berendo Apartments</t>
  </si>
  <si>
    <t>CA-1996-084</t>
  </si>
  <si>
    <t>Segundo Terrace</t>
  </si>
  <si>
    <t>CA-1996-092</t>
  </si>
  <si>
    <t>CA-1996-096</t>
  </si>
  <si>
    <t>Rotary Valley Senior Village</t>
  </si>
  <si>
    <t>CA-1996-099</t>
  </si>
  <si>
    <t>Golden Villa Apartments</t>
  </si>
  <si>
    <t>CA-1996-103</t>
  </si>
  <si>
    <t>Vallejo Street Senior Apartments</t>
  </si>
  <si>
    <t>CA-1996-107</t>
  </si>
  <si>
    <t>Lincoln Hotel</t>
  </si>
  <si>
    <t>CA-1996-114</t>
  </si>
  <si>
    <t>Glenview Apartments</t>
  </si>
  <si>
    <t>CA-1996-116</t>
  </si>
  <si>
    <t>Morgan Hill Ranch</t>
  </si>
  <si>
    <t>CA-1996-117</t>
  </si>
  <si>
    <t>Palm Court Senior Homes</t>
  </si>
  <si>
    <t>CA-1996-118</t>
  </si>
  <si>
    <t>Parkview Senior Apartments</t>
  </si>
  <si>
    <t>CA-1996-119</t>
  </si>
  <si>
    <t>Walnut Village Apartments</t>
  </si>
  <si>
    <t>CA-1996-120</t>
  </si>
  <si>
    <t>Garnet Lane Apartments</t>
  </si>
  <si>
    <t>CA-1996-121</t>
  </si>
  <si>
    <t>Oak Hills Apartments</t>
  </si>
  <si>
    <t>CA-1996-122</t>
  </si>
  <si>
    <t>Halifax Apartments</t>
  </si>
  <si>
    <t>CA-1996-126</t>
  </si>
  <si>
    <t>Country Manor</t>
  </si>
  <si>
    <t>CA-1996-131</t>
  </si>
  <si>
    <t>Coastside Apartments (Moonridge I)</t>
  </si>
  <si>
    <t>CA-1996-133</t>
  </si>
  <si>
    <t>Harmony Creek Apartments</t>
  </si>
  <si>
    <t>CA-1996-137</t>
  </si>
  <si>
    <t>Harmony Park Apartments</t>
  </si>
  <si>
    <t>CA-1996-138</t>
  </si>
  <si>
    <t>CA-1996-141</t>
  </si>
  <si>
    <t>Empress Apartments</t>
  </si>
  <si>
    <t>CA-1996-142</t>
  </si>
  <si>
    <t>Vintage Pointe Senior Apartments</t>
  </si>
  <si>
    <t>CA-1996-144</t>
  </si>
  <si>
    <t>Western Heights Apartments</t>
  </si>
  <si>
    <t>CA-1996-145</t>
  </si>
  <si>
    <t>Normont Terrace Phase I</t>
  </si>
  <si>
    <t>CA-1996-148</t>
  </si>
  <si>
    <t>Vintage Glen Senior Apartments</t>
  </si>
  <si>
    <t>CA-1996-156</t>
  </si>
  <si>
    <t>Cochran City Lights</t>
  </si>
  <si>
    <t>CA-1996-160</t>
  </si>
  <si>
    <t>Garland City Lights</t>
  </si>
  <si>
    <t>CA-1996-161</t>
  </si>
  <si>
    <t>Westlake City Lights</t>
  </si>
  <si>
    <t>CA-1996-171</t>
  </si>
  <si>
    <t>Lodi Hotel</t>
  </si>
  <si>
    <t>CA-1996-175</t>
  </si>
  <si>
    <t>Palm Village</t>
  </si>
  <si>
    <t>CA-1996-180</t>
  </si>
  <si>
    <t>Casanova Gardens</t>
  </si>
  <si>
    <t>CA-1996-181</t>
  </si>
  <si>
    <t>Sunshine Financial Group II - Dakota</t>
  </si>
  <si>
    <t>CA-1996-184</t>
  </si>
  <si>
    <t>Blessed Rock of El Monte</t>
  </si>
  <si>
    <t>CA-1996-186</t>
  </si>
  <si>
    <t>Las Jicamas Apartments</t>
  </si>
  <si>
    <t>CA-1996-190</t>
  </si>
  <si>
    <t>CA-1996-192</t>
  </si>
  <si>
    <t>Normandie Village</t>
  </si>
  <si>
    <t>CA-1996-198</t>
  </si>
  <si>
    <t>Paseo de los Poetas</t>
  </si>
  <si>
    <t>CA-1996-199</t>
  </si>
  <si>
    <t>Rossmore Hotel</t>
  </si>
  <si>
    <t>CA-1996-203</t>
  </si>
  <si>
    <t>Palm View Apartments</t>
  </si>
  <si>
    <t>CA-1996-206</t>
  </si>
  <si>
    <t>Casa Hernandez Apartments</t>
  </si>
  <si>
    <t>CA-1996-211</t>
  </si>
  <si>
    <t>Positano Apartments</t>
  </si>
  <si>
    <t>CA-1996-217</t>
  </si>
  <si>
    <t>De Anza Hotel</t>
  </si>
  <si>
    <t>CA-1996-237</t>
  </si>
  <si>
    <t>Grant Village Townhomes</t>
  </si>
  <si>
    <t>CA-1996-239</t>
  </si>
  <si>
    <t>Rancho Gardens Apartments</t>
  </si>
  <si>
    <t>CA-1996-245</t>
  </si>
  <si>
    <t>Linda Vista Senior Apartments</t>
  </si>
  <si>
    <t>CA-1996-246</t>
  </si>
  <si>
    <t>The Surf</t>
  </si>
  <si>
    <t>CA-1996-247</t>
  </si>
  <si>
    <t>Cordova Meadows Apartments</t>
  </si>
  <si>
    <t>CA-1996-248</t>
  </si>
  <si>
    <t>St. Mathew Hotel</t>
  </si>
  <si>
    <t>CA-1996-251</t>
  </si>
  <si>
    <t>West "A" Homes</t>
  </si>
  <si>
    <t>CA-1996-262</t>
  </si>
  <si>
    <t>Stoll House Apartments</t>
  </si>
  <si>
    <t>CA-1996-264</t>
  </si>
  <si>
    <t>Olive Wood Apartments</t>
  </si>
  <si>
    <t>CA-1996-267</t>
  </si>
  <si>
    <t>Auburn Square Sr. Apartments</t>
  </si>
  <si>
    <t>CA-1996-269</t>
  </si>
  <si>
    <t>Quail Place Apartments</t>
  </si>
  <si>
    <t>CA-1996-905</t>
  </si>
  <si>
    <t>Brandon Place Sr. Apts</t>
  </si>
  <si>
    <t>CA-1996-906</t>
  </si>
  <si>
    <t>Siena at Renaissance (The Enclave)</t>
  </si>
  <si>
    <t>CA-1996-907</t>
  </si>
  <si>
    <t>Seasons at Ontario Gateway Plaza</t>
  </si>
  <si>
    <t>CA-1996-908</t>
  </si>
  <si>
    <t>Piedmont Apartments</t>
  </si>
  <si>
    <t>CA-1996-909</t>
  </si>
  <si>
    <t>Media Village Senior Housing Project</t>
  </si>
  <si>
    <t>CA-1996-910</t>
  </si>
  <si>
    <t>Olive Court Apartment</t>
  </si>
  <si>
    <t>CA-1996-911</t>
  </si>
  <si>
    <t>The Edgewood Apartments</t>
  </si>
  <si>
    <t>CA-1996-912</t>
  </si>
  <si>
    <t>Bridgecourt Apartments</t>
  </si>
  <si>
    <t>CA-1996-914</t>
  </si>
  <si>
    <t>Park Vista Apartments</t>
  </si>
  <si>
    <t>CA-1996-915</t>
  </si>
  <si>
    <t>Kittridge Park Villa</t>
  </si>
  <si>
    <t>CA-1996-917</t>
  </si>
  <si>
    <t>Bermuda Gardens Apartments</t>
  </si>
  <si>
    <t>CA-1996-918</t>
  </si>
  <si>
    <t>Hampton Square Apartments</t>
  </si>
  <si>
    <t>CA-1996-919</t>
  </si>
  <si>
    <t>Kalmia Courtyards</t>
  </si>
  <si>
    <t>CA-1996-920</t>
  </si>
  <si>
    <t>Stonegate Apartments</t>
  </si>
  <si>
    <t>CA-1996-921</t>
  </si>
  <si>
    <t>Villa Savannah Apartments</t>
  </si>
  <si>
    <t>CA-1996-925</t>
  </si>
  <si>
    <t>The Winery Apartments</t>
  </si>
  <si>
    <t>CA-1996-926</t>
  </si>
  <si>
    <t>City Gardens Apartments</t>
  </si>
  <si>
    <t>CA-1997-008</t>
  </si>
  <si>
    <t>Pensione Bird</t>
  </si>
  <si>
    <t>CA-1997-011</t>
  </si>
  <si>
    <t>Village Oak Apartments</t>
  </si>
  <si>
    <t>CA-1997-013</t>
  </si>
  <si>
    <t>Casa Del Sol Apts.</t>
  </si>
  <si>
    <t>CA-1997-016</t>
  </si>
  <si>
    <t>Casa Encinas at River Heights Apartments</t>
  </si>
  <si>
    <t>CA-1997-017</t>
  </si>
  <si>
    <t>Hotel Grand Southern</t>
  </si>
  <si>
    <t>CA-1997-027</t>
  </si>
  <si>
    <t>Westside Village</t>
  </si>
  <si>
    <t>CA-1997-034</t>
  </si>
  <si>
    <t>Fedora Apartments</t>
  </si>
  <si>
    <t>CA-1997-039</t>
  </si>
  <si>
    <t>Casa Nettleton Apartments</t>
  </si>
  <si>
    <t>CA-1997-040</t>
  </si>
  <si>
    <t>Oroysom Village</t>
  </si>
  <si>
    <t>CA-1997-045</t>
  </si>
  <si>
    <t>Hacienda Sr. Villas</t>
  </si>
  <si>
    <t>CA-1997-047</t>
  </si>
  <si>
    <t>Columbia Village Townhomes</t>
  </si>
  <si>
    <t>CA-1997-048</t>
  </si>
  <si>
    <t>Figueroa Court Apartments</t>
  </si>
  <si>
    <t>CA-1997-050</t>
  </si>
  <si>
    <t>Cecil Williams Glide Community House</t>
  </si>
  <si>
    <t>CA-1997-056</t>
  </si>
  <si>
    <t>Terra Cotta Apartments</t>
  </si>
  <si>
    <t>CA-1997-058</t>
  </si>
  <si>
    <t>Casas San Miquel de Allende</t>
  </si>
  <si>
    <t>CA-1997-059</t>
  </si>
  <si>
    <t>Sycamore Park Apartments</t>
  </si>
  <si>
    <t>CA-1997-064</t>
  </si>
  <si>
    <t>Vista Nueva Apts.</t>
  </si>
  <si>
    <t>CA-1997-073</t>
  </si>
  <si>
    <t>Sequoia Street Apartments</t>
  </si>
  <si>
    <t>CA-1997-078</t>
  </si>
  <si>
    <t>Auberry Park Apartments</t>
  </si>
  <si>
    <t>CA-1997-080</t>
  </si>
  <si>
    <t>Heavenly Vision Senior Housing, LP</t>
  </si>
  <si>
    <t>CA-1997-082</t>
  </si>
  <si>
    <t>Diamond Terrace Apartments</t>
  </si>
  <si>
    <t>CA-1997-086</t>
  </si>
  <si>
    <t>Windsor Park Apartments</t>
  </si>
  <si>
    <t>CA-1997-090</t>
  </si>
  <si>
    <t>Pittsburg Park Apartments</t>
  </si>
  <si>
    <t>CA-1997-092</t>
  </si>
  <si>
    <t>Fairfield Vista Apartments</t>
  </si>
  <si>
    <t>CA-1997-108</t>
  </si>
  <si>
    <t>Emerald Gardens</t>
  </si>
  <si>
    <t>CA-1997-109</t>
  </si>
  <si>
    <t>Casa Rampart Apartments</t>
  </si>
  <si>
    <t>CA-1997-121</t>
  </si>
  <si>
    <t>Park View Terrace</t>
  </si>
  <si>
    <t>CA-1997-126</t>
  </si>
  <si>
    <t>Seasons at Simi Valley</t>
  </si>
  <si>
    <t>CA-1997-134</t>
  </si>
  <si>
    <t>Vintage Park Sr Apartments</t>
  </si>
  <si>
    <t>CA-1997-145</t>
  </si>
  <si>
    <t>Valley Vista Apartments</t>
  </si>
  <si>
    <t>CA-1997-154</t>
  </si>
  <si>
    <t>Orozco Villas</t>
  </si>
  <si>
    <t>CA-1997-158</t>
  </si>
  <si>
    <t>Paz Villas</t>
  </si>
  <si>
    <t>CA-1997-159</t>
  </si>
  <si>
    <t>Chestnut Village</t>
  </si>
  <si>
    <t>CA-1997-168</t>
  </si>
  <si>
    <t>Courtland City Lights</t>
  </si>
  <si>
    <t>CA-1997-176</t>
  </si>
  <si>
    <t>River Garden Estates</t>
  </si>
  <si>
    <t>CA-1997-186</t>
  </si>
  <si>
    <t>The Salvation Army Westwood Transitional Village</t>
  </si>
  <si>
    <t>CA-1997-189</t>
  </si>
  <si>
    <t>Minna Park Family Apartments</t>
  </si>
  <si>
    <t>CA-1997-194</t>
  </si>
  <si>
    <t>Juniper Street Apartments</t>
  </si>
  <si>
    <t>CA-1997-200</t>
  </si>
  <si>
    <t>Park Grand Apartments</t>
  </si>
  <si>
    <t>CA-1997-213</t>
  </si>
  <si>
    <t>Imperial Garden Apts.</t>
  </si>
  <si>
    <t>CA-1997-221</t>
  </si>
  <si>
    <t>Vista Verde Apartments</t>
  </si>
  <si>
    <t>CA-1997-231</t>
  </si>
  <si>
    <t>Vineyard Gardens</t>
  </si>
  <si>
    <t>CA-1997-237</t>
  </si>
  <si>
    <t>Totlon/Montclair Court</t>
  </si>
  <si>
    <t>CA-1997-240</t>
  </si>
  <si>
    <t>Grandview City Lights</t>
  </si>
  <si>
    <t>CA-1997-246</t>
  </si>
  <si>
    <t>Vintage Canyon Sr. Apartments</t>
  </si>
  <si>
    <t>CA-1997-506</t>
  </si>
  <si>
    <t>Harmony Terrace</t>
  </si>
  <si>
    <t>CA-1997-507</t>
  </si>
  <si>
    <t>Northpoint Village Apartments</t>
  </si>
  <si>
    <t>CA-1997-508</t>
  </si>
  <si>
    <t>Casa Verde Apartments</t>
  </si>
  <si>
    <t>CA-1997-513</t>
  </si>
  <si>
    <t>Gatewood Commons</t>
  </si>
  <si>
    <t>CA-1997-514</t>
  </si>
  <si>
    <t>Clara Court</t>
  </si>
  <si>
    <t>CA-1997-524</t>
  </si>
  <si>
    <t>Montclair Apartments</t>
  </si>
  <si>
    <t>CA-1997-525</t>
  </si>
  <si>
    <t>Creekview Inn</t>
  </si>
  <si>
    <t>CA-1997-538</t>
  </si>
  <si>
    <t>Gwen Bolden Manor</t>
  </si>
  <si>
    <t>CA-1997-545</t>
  </si>
  <si>
    <t>Madera Family Apartments</t>
  </si>
  <si>
    <t>CA-1997-547</t>
  </si>
  <si>
    <t>Forest View Senior Apartments</t>
  </si>
  <si>
    <t>CA-1997-551</t>
  </si>
  <si>
    <t>Santa Fe Apartments</t>
  </si>
  <si>
    <t>CA-1997-555</t>
  </si>
  <si>
    <t>Oak Grove Apartments</t>
  </si>
  <si>
    <t>CA-1997-558</t>
  </si>
  <si>
    <t>The Avalon</t>
  </si>
  <si>
    <t>CA-1997-565</t>
  </si>
  <si>
    <t>Vintage Terrace Sr. Apartments</t>
  </si>
  <si>
    <t>CA-1997-567</t>
  </si>
  <si>
    <t>Mariposa Townhomes</t>
  </si>
  <si>
    <t>CA-1997-577</t>
  </si>
  <si>
    <t>West Creek Villas</t>
  </si>
  <si>
    <t>CA-1997-586</t>
  </si>
  <si>
    <t>New Harbor Vista</t>
  </si>
  <si>
    <t>CA-1997-588</t>
  </si>
  <si>
    <t>Bryson  Family Apartments</t>
  </si>
  <si>
    <t>CA-1997-593</t>
  </si>
  <si>
    <t>Villa Hermosa Sr</t>
  </si>
  <si>
    <t>CA-1997-603</t>
  </si>
  <si>
    <t>Cottonwood Park Apartments</t>
  </si>
  <si>
    <t>CA-1997-604</t>
  </si>
  <si>
    <t>Shingle Terrace Apartments</t>
  </si>
  <si>
    <t>CA-1997-608</t>
  </si>
  <si>
    <t>Laurel Tree Apartments</t>
  </si>
  <si>
    <t>CA-1997-613</t>
  </si>
  <si>
    <t>Trolley Terrace</t>
  </si>
  <si>
    <t>CA-1997-901</t>
  </si>
  <si>
    <t>Westberry Square Apartments</t>
  </si>
  <si>
    <t>CA-1997-907</t>
  </si>
  <si>
    <t>4573 Willis Apartments</t>
  </si>
  <si>
    <t>CA-1997-908</t>
  </si>
  <si>
    <t>14955 Dickens Court East</t>
  </si>
  <si>
    <t>CA-1997-909</t>
  </si>
  <si>
    <t>4701 Natick Apartments</t>
  </si>
  <si>
    <t>CA-1997-912</t>
  </si>
  <si>
    <t>4334-4346 Matilija Apartments</t>
  </si>
  <si>
    <t>CA-1997-913</t>
  </si>
  <si>
    <t>The Promanade-I</t>
  </si>
  <si>
    <t>CA-1997-914</t>
  </si>
  <si>
    <t>The Promanade-II</t>
  </si>
  <si>
    <t>CA-1997-915</t>
  </si>
  <si>
    <t>Pacific Point Apartments</t>
  </si>
  <si>
    <t>CA-1997-916</t>
  </si>
  <si>
    <t>Ashwood Village Apartments</t>
  </si>
  <si>
    <t>CA-1997-919</t>
  </si>
  <si>
    <t>Cochrane Village Apartments</t>
  </si>
  <si>
    <t>CA-1997-920</t>
  </si>
  <si>
    <t>Villa Pacifica Senior Community</t>
  </si>
  <si>
    <t>CA-1997-921</t>
  </si>
  <si>
    <t>Renwick Square Senior Apartments</t>
  </si>
  <si>
    <t>CA-1997-922</t>
  </si>
  <si>
    <t>The Oaks at Joiner Ranch II</t>
  </si>
  <si>
    <t>CA-1997-923</t>
  </si>
  <si>
    <t>Montevista Apartments</t>
  </si>
  <si>
    <t>CA-1997-924</t>
  </si>
  <si>
    <t>Malabar Apartments</t>
  </si>
  <si>
    <t>CA-1997-925</t>
  </si>
  <si>
    <t>Village Place Apartments</t>
  </si>
  <si>
    <t>CA-1997-928</t>
  </si>
  <si>
    <t>Plaza Mendoza Apartments</t>
  </si>
  <si>
    <t>CA-1997-929</t>
  </si>
  <si>
    <t>Cordova Village</t>
  </si>
  <si>
    <t>CA-1997-930</t>
  </si>
  <si>
    <t>Park Villas Apartments</t>
  </si>
  <si>
    <t>CA-1997-932</t>
  </si>
  <si>
    <t>CA-1997-933</t>
  </si>
  <si>
    <t>Parc Ridge Apartments</t>
  </si>
  <si>
    <t>CA-1997-934</t>
  </si>
  <si>
    <t>Lark Ellen Village</t>
  </si>
  <si>
    <t>CA-1997-938</t>
  </si>
  <si>
    <t>Regency Court Sr.</t>
  </si>
  <si>
    <t>CA-1997-939</t>
  </si>
  <si>
    <t>Schoolhouse Court</t>
  </si>
  <si>
    <t>CA-1997-940</t>
  </si>
  <si>
    <t>Pecan Court</t>
  </si>
  <si>
    <t>CA-1997-941</t>
  </si>
  <si>
    <t>Sierra Meadows Apartments</t>
  </si>
  <si>
    <t>CA-1997-942</t>
  </si>
  <si>
    <t>Parkside Glen Apartments</t>
  </si>
  <si>
    <t>CA-1997-943</t>
  </si>
  <si>
    <t>Sun Garden Plaza</t>
  </si>
  <si>
    <t>CA-1997-944</t>
  </si>
  <si>
    <t>Continental Gardens Apartments</t>
  </si>
  <si>
    <t>CA-1997-947</t>
  </si>
  <si>
    <t>The Village at Lakeside</t>
  </si>
  <si>
    <t>CA-1997-949</t>
  </si>
  <si>
    <t>Pinewood Apartments</t>
  </si>
  <si>
    <t>CA-1997-950</t>
  </si>
  <si>
    <t>Borregas Court</t>
  </si>
  <si>
    <t>CA-1997-952</t>
  </si>
  <si>
    <t>Shorebreeze Apartments</t>
  </si>
  <si>
    <t>CA-1997-953</t>
  </si>
  <si>
    <t>Sonoma Court Apartments</t>
  </si>
  <si>
    <t>CA-1997-954</t>
  </si>
  <si>
    <t>CA-1997-955</t>
  </si>
  <si>
    <t>Heritage Park Sr. Apartments</t>
  </si>
  <si>
    <t>CA-1997-956</t>
  </si>
  <si>
    <t>Northstar Apartments</t>
  </si>
  <si>
    <t>CA-1997-957</t>
  </si>
  <si>
    <t>Woodsong Village Apartments</t>
  </si>
  <si>
    <t>CA-1997-958</t>
  </si>
  <si>
    <t>Palm West Apartments</t>
  </si>
  <si>
    <t>CA-1997-959</t>
  </si>
  <si>
    <t>Renaissaance Park Apartments</t>
  </si>
  <si>
    <t>CA-1997-960</t>
  </si>
  <si>
    <t>Pebble Cove Apartments</t>
  </si>
  <si>
    <t>CA-1997-963</t>
  </si>
  <si>
    <t>Panas Place Apartments</t>
  </si>
  <si>
    <t>CA-1997-964</t>
  </si>
  <si>
    <t>The New Yorker Apartments</t>
  </si>
  <si>
    <t>CA-1997-965</t>
  </si>
  <si>
    <t>Storke Ranch Family Apartments</t>
  </si>
  <si>
    <t>CA-1997-966</t>
  </si>
  <si>
    <t>Balboa Place Apartments</t>
  </si>
  <si>
    <t>CA-1997-967</t>
  </si>
  <si>
    <t>Vista Del Monte Apartments</t>
  </si>
  <si>
    <t>CA-1997-968</t>
  </si>
  <si>
    <t>4553 Willis Apartments</t>
  </si>
  <si>
    <t>CA-1997-970</t>
  </si>
  <si>
    <t>Plaza Club Apartments</t>
  </si>
  <si>
    <t>CA-1997-971</t>
  </si>
  <si>
    <t>Barnsdall Court Apartments</t>
  </si>
  <si>
    <t>CA-1997-972</t>
  </si>
  <si>
    <t>Victoria Woods Yorba Linda</t>
  </si>
  <si>
    <t>CA-1997-974</t>
  </si>
  <si>
    <t>Little Italy Family Housing</t>
  </si>
  <si>
    <t>CA-1997-975</t>
  </si>
  <si>
    <t>Sophia Ridge Apartments</t>
  </si>
  <si>
    <t>CA-1997-976</t>
  </si>
  <si>
    <t>Woodbridge Park Apartments</t>
  </si>
  <si>
    <t>CA-1998-001</t>
  </si>
  <si>
    <t>Kennedy Estates</t>
  </si>
  <si>
    <t>CA-1998-002</t>
  </si>
  <si>
    <t>Mayur Town Homes</t>
  </si>
  <si>
    <t>CA-1998-005</t>
  </si>
  <si>
    <t>Brookside Senior Apartments</t>
  </si>
  <si>
    <t>CA-1998-006</t>
  </si>
  <si>
    <t>Truckee-Donner Senior Citizen Community</t>
  </si>
  <si>
    <t>CA-1998-007</t>
  </si>
  <si>
    <t>Portola Senior Citizen Community</t>
  </si>
  <si>
    <t>CA-1998-008</t>
  </si>
  <si>
    <t>Lincoln Senior Citizens Apartments</t>
  </si>
  <si>
    <t>CA-1998-009</t>
  </si>
  <si>
    <t>Sierra Valley Senior Citizen Community</t>
  </si>
  <si>
    <t>CA-1998-023</t>
  </si>
  <si>
    <t>Auburn Court Apartments</t>
  </si>
  <si>
    <t>CA-1998-027</t>
  </si>
  <si>
    <t>Bermuda Park Apartments</t>
  </si>
  <si>
    <t>CA-1998-033</t>
  </si>
  <si>
    <t>Idaho Apartments</t>
  </si>
  <si>
    <t>CA-1998-042</t>
  </si>
  <si>
    <t>Casa Madrid</t>
  </si>
  <si>
    <t>CA-1998-050</t>
  </si>
  <si>
    <t>Perris Park Apartments</t>
  </si>
  <si>
    <t>CA-1998-053</t>
  </si>
  <si>
    <t>Wilshire Courtyard</t>
  </si>
  <si>
    <t>CA-1998-060</t>
  </si>
  <si>
    <t>Villa Hermosa</t>
  </si>
  <si>
    <t>CA-1998-061</t>
  </si>
  <si>
    <t>Park Land Senior Apartments</t>
  </si>
  <si>
    <t>CA-1998-063</t>
  </si>
  <si>
    <t>Central Gardens I</t>
  </si>
  <si>
    <t>CA-1998-067</t>
  </si>
  <si>
    <t>Three Palms Apartments</t>
  </si>
  <si>
    <t>CA-1998-068</t>
  </si>
  <si>
    <t>Las Palmas II</t>
  </si>
  <si>
    <t>CA-1998-069</t>
  </si>
  <si>
    <t>Sierra View Gardens</t>
  </si>
  <si>
    <t>CA-1998-072</t>
  </si>
  <si>
    <t>Canyon Hills Senior Housing</t>
  </si>
  <si>
    <t>CA-1998-075</t>
  </si>
  <si>
    <t>Cambridge Court Apartments</t>
  </si>
  <si>
    <t>CA-1998-084</t>
  </si>
  <si>
    <t>Vintage Woods Apartments</t>
  </si>
  <si>
    <t>CA-1998-085</t>
  </si>
  <si>
    <t>Mirada Terrace Apartments</t>
  </si>
  <si>
    <t>CA-1998-087</t>
  </si>
  <si>
    <t>Heritage Homes</t>
  </si>
  <si>
    <t>CA-1998-090</t>
  </si>
  <si>
    <t>The Don Senior Apartments</t>
  </si>
  <si>
    <t>CA-1998-096</t>
  </si>
  <si>
    <t>Sycamore Village</t>
  </si>
  <si>
    <t>CA-1998-102</t>
  </si>
  <si>
    <t>Oak Tree Village</t>
  </si>
  <si>
    <t>CA-1998-105</t>
  </si>
  <si>
    <t>CA-1998-110</t>
  </si>
  <si>
    <t>Solano Vista Senior Apartments</t>
  </si>
  <si>
    <t>CA-1998-117</t>
  </si>
  <si>
    <t>Sommerhill Townhomes</t>
  </si>
  <si>
    <t>CA-1998-120</t>
  </si>
  <si>
    <t>Roosevelt Street Townhomes II</t>
  </si>
  <si>
    <t>CA-1998-130</t>
  </si>
  <si>
    <t>Quan Ying Senior Apartments</t>
  </si>
  <si>
    <t>CA-1998-144</t>
  </si>
  <si>
    <t>Irolo Senior Housing</t>
  </si>
  <si>
    <t>CA-1998-145</t>
  </si>
  <si>
    <t>Eugene Thomas Manor</t>
  </si>
  <si>
    <t>CA-1998-154</t>
  </si>
  <si>
    <t>Avalon-El Segundo Senior Apartments</t>
  </si>
  <si>
    <t>CA-1998-174</t>
  </si>
  <si>
    <t>Vintage Grove Senior Apartments</t>
  </si>
  <si>
    <t>CA-1998-177</t>
  </si>
  <si>
    <t>Belridge Street Apartments</t>
  </si>
  <si>
    <t>CA-1998-179</t>
  </si>
  <si>
    <t>Southern Hotel</t>
  </si>
  <si>
    <t>CA-1998-181</t>
  </si>
  <si>
    <t>East Linda Gardens</t>
  </si>
  <si>
    <t>CA-1998-188</t>
  </si>
  <si>
    <t>Bernal Gateway Apartments</t>
  </si>
  <si>
    <t>CA-1998-191</t>
  </si>
  <si>
    <t>Kenmore Apartments</t>
  </si>
  <si>
    <t>CA-1998-198</t>
  </si>
  <si>
    <t>Northside Commons</t>
  </si>
  <si>
    <t>CA-1998-213</t>
  </si>
  <si>
    <t>Vista Park I</t>
  </si>
  <si>
    <t>CA-1998-214</t>
  </si>
  <si>
    <t>Gateway Plaza Apartments</t>
  </si>
  <si>
    <t>CA-1998-219</t>
  </si>
  <si>
    <t>Casa del Sol</t>
  </si>
  <si>
    <t>CA-1998-222</t>
  </si>
  <si>
    <t>The Sheridan Apartments</t>
  </si>
  <si>
    <t>CA-1998-233</t>
  </si>
  <si>
    <t>Meadowview Apartments</t>
  </si>
  <si>
    <t>CA-1998-234</t>
  </si>
  <si>
    <t>Royal Heights Apartments</t>
  </si>
  <si>
    <t>CA-1998-241</t>
  </si>
  <si>
    <t>Pablo Rodriguez Plaza Apartments</t>
  </si>
  <si>
    <t>CA-1998-259</t>
  </si>
  <si>
    <t>Sycamore Walk</t>
  </si>
  <si>
    <t>CA-1998-262</t>
  </si>
  <si>
    <t>Palm Gardens Apts</t>
  </si>
  <si>
    <t>CA-1998-266</t>
  </si>
  <si>
    <t>Aurora Village</t>
  </si>
  <si>
    <t>CA-1998-507</t>
  </si>
  <si>
    <t>Greenridge</t>
  </si>
  <si>
    <t>CA-1998-517</t>
  </si>
  <si>
    <t>Harris Court</t>
  </si>
  <si>
    <t>CA-1998-524</t>
  </si>
  <si>
    <t>Caliente Creek</t>
  </si>
  <si>
    <t>CA-1998-528</t>
  </si>
  <si>
    <t>Toussaint Teen Center</t>
  </si>
  <si>
    <t>CA-1998-531</t>
  </si>
  <si>
    <t>Creekside Apartments</t>
  </si>
  <si>
    <t>CA-1998-535</t>
  </si>
  <si>
    <t>Orchard Villas</t>
  </si>
  <si>
    <t>CA-1998-537</t>
  </si>
  <si>
    <t>Vintage Knolls Senior Apartments</t>
  </si>
  <si>
    <t>CA-1998-546</t>
  </si>
  <si>
    <t>Cottonwood Senior Apartments</t>
  </si>
  <si>
    <t>CA-1998-559</t>
  </si>
  <si>
    <t>Casa Garcia</t>
  </si>
  <si>
    <t>CA-1998-565</t>
  </si>
  <si>
    <t>Kailani Village</t>
  </si>
  <si>
    <t>CA-1998-567</t>
  </si>
  <si>
    <t>San Antonio Garden</t>
  </si>
  <si>
    <t>CA-1998-570</t>
  </si>
  <si>
    <t>Casablanca  Apartments</t>
  </si>
  <si>
    <t>CA-1998-594</t>
  </si>
  <si>
    <t>Blythe Street Apartments</t>
  </si>
  <si>
    <t>CA-1998-800</t>
  </si>
  <si>
    <t>Benton Green Apartments</t>
  </si>
  <si>
    <t>CA-1998-802</t>
  </si>
  <si>
    <t>Bridgeport Properties I</t>
  </si>
  <si>
    <t>CA-1998-803</t>
  </si>
  <si>
    <t>Bridgeport Properties II</t>
  </si>
  <si>
    <t>CA-1998-804</t>
  </si>
  <si>
    <t>Laurel Gardens Apartments</t>
  </si>
  <si>
    <t>CA-1998-807</t>
  </si>
  <si>
    <t>Hidden Creek Apartments</t>
  </si>
  <si>
    <t>CA-1998-812</t>
  </si>
  <si>
    <t>Camden Place Apartments</t>
  </si>
  <si>
    <t>CA-1998-816</t>
  </si>
  <si>
    <t>Teresina at Lomas Verdes</t>
  </si>
  <si>
    <t>CA-1998-819</t>
  </si>
  <si>
    <t>Carlton Court Apartments</t>
  </si>
  <si>
    <t>CA-1998-820</t>
  </si>
  <si>
    <t>Hookston Senior Homes</t>
  </si>
  <si>
    <t>CA-1998-825</t>
  </si>
  <si>
    <t>Almaden Lake Village</t>
  </si>
  <si>
    <t>CA-1998-826</t>
  </si>
  <si>
    <t>Sherman Oaks Gardens &amp; Villas</t>
  </si>
  <si>
    <t>CA-1998-901</t>
  </si>
  <si>
    <t>Somerset Glen Apartments</t>
  </si>
  <si>
    <t>CA-1998-902</t>
  </si>
  <si>
    <t>16th Street Apartments</t>
  </si>
  <si>
    <t>CA-1998-903</t>
  </si>
  <si>
    <t>Park Glenn Apartments</t>
  </si>
  <si>
    <t>CA-1998-904</t>
  </si>
  <si>
    <t>Santa Paula Village Apartments</t>
  </si>
  <si>
    <t>CA-1998-906</t>
  </si>
  <si>
    <t>Lange Drive Family</t>
  </si>
  <si>
    <t>CA-1998-907</t>
  </si>
  <si>
    <t>The Village at 9th Apartments</t>
  </si>
  <si>
    <t>CA-1998-908</t>
  </si>
  <si>
    <t>The Village at Shaw Apartments</t>
  </si>
  <si>
    <t>CA-1998-910</t>
  </si>
  <si>
    <t>The Lakes at Selma</t>
  </si>
  <si>
    <t>CA-1998-911</t>
  </si>
  <si>
    <t>Sorrento Villas</t>
  </si>
  <si>
    <t>CA-1998-913</t>
  </si>
  <si>
    <t>Jeffrey Court Seniors</t>
  </si>
  <si>
    <t>CA-1998-914</t>
  </si>
  <si>
    <t>Kohler Gardens Apartments</t>
  </si>
  <si>
    <t>CA-1998-915</t>
  </si>
  <si>
    <t>Larchmont Gardens Apartments</t>
  </si>
  <si>
    <t>CA-1998-916</t>
  </si>
  <si>
    <t>Sundale Arms</t>
  </si>
  <si>
    <t>CA-1998-917</t>
  </si>
  <si>
    <t>Blossom River Apartments</t>
  </si>
  <si>
    <t>CA-1998-918</t>
  </si>
  <si>
    <t>West Capital Courtyard II</t>
  </si>
  <si>
    <t>CA-1998-919</t>
  </si>
  <si>
    <t>Britton Courts</t>
  </si>
  <si>
    <t>CA-1998-920</t>
  </si>
  <si>
    <t>Cudahy Gardens</t>
  </si>
  <si>
    <t>CA-1998-921</t>
  </si>
  <si>
    <t>Bella Vista Apartments</t>
  </si>
  <si>
    <t>CA-1998-922</t>
  </si>
  <si>
    <t>Riverside Gardens</t>
  </si>
  <si>
    <t>CA-1998-923</t>
  </si>
  <si>
    <t>El Corazon Apartments</t>
  </si>
  <si>
    <t>CA-1998-924</t>
  </si>
  <si>
    <t>The Alhambra Apartments</t>
  </si>
  <si>
    <t>CA-1998-925</t>
  </si>
  <si>
    <t>East Bluff Apartments</t>
  </si>
  <si>
    <t>CA-1998-929</t>
  </si>
  <si>
    <t>Seasons at Chino</t>
  </si>
  <si>
    <t>CA-1998-930</t>
  </si>
  <si>
    <t>Sunset Manor Apartments</t>
  </si>
  <si>
    <t>CA-1998-931</t>
  </si>
  <si>
    <t>The Promenade</t>
  </si>
  <si>
    <t>CA-1998-932</t>
  </si>
  <si>
    <t>Casa La Palma Apartments</t>
  </si>
  <si>
    <t>CA-1998-933</t>
  </si>
  <si>
    <t>Del Nido Apartments</t>
  </si>
  <si>
    <t>CA-1998-934</t>
  </si>
  <si>
    <t>Rio Vista Apartments</t>
  </si>
  <si>
    <t>CA-1998-936</t>
  </si>
  <si>
    <t>CA-1998-938</t>
  </si>
  <si>
    <t>Palms Apartments</t>
  </si>
  <si>
    <t>CA-1998-941</t>
  </si>
  <si>
    <t>Fox Creek Apartments</t>
  </si>
  <si>
    <t>CA-1998-942</t>
  </si>
  <si>
    <t>Greenback Manor Apartments</t>
  </si>
  <si>
    <t>CA-1998-943</t>
  </si>
  <si>
    <t>Westchester Park</t>
  </si>
  <si>
    <t>CA-1998-944</t>
  </si>
  <si>
    <t>Sienna Vista (Shady Tree)</t>
  </si>
  <si>
    <t>CA-1998-946</t>
  </si>
  <si>
    <t>Phoenix Apartments</t>
  </si>
  <si>
    <t>CA-1998-948</t>
  </si>
  <si>
    <t>Cedarbrook</t>
  </si>
  <si>
    <t>CA-1998-949</t>
  </si>
  <si>
    <t>Orangevale Apartments</t>
  </si>
  <si>
    <t>CA-1998-954</t>
  </si>
  <si>
    <t>Windmere II</t>
  </si>
  <si>
    <t>CA-1998-955</t>
  </si>
  <si>
    <t>Eureka Senior Housing</t>
  </si>
  <si>
    <t>CA-1998-956</t>
  </si>
  <si>
    <t>Mountain View Estates</t>
  </si>
  <si>
    <t>CA-1998-957</t>
  </si>
  <si>
    <t>Maryce Freelen Place (aka Latham Park)</t>
  </si>
  <si>
    <t>CA-1998-958</t>
  </si>
  <si>
    <t>Owl's Landing</t>
  </si>
  <si>
    <t>CA-1998-959</t>
  </si>
  <si>
    <t>Carrington Pointe</t>
  </si>
  <si>
    <t>CA-1998-960</t>
  </si>
  <si>
    <t>Whispering Woods</t>
  </si>
  <si>
    <t>CA-1998-961</t>
  </si>
  <si>
    <t>Lexington Square (Bedford Square)</t>
  </si>
  <si>
    <t>CA-1998-962</t>
  </si>
  <si>
    <t>CA-1998-963</t>
  </si>
  <si>
    <t>Mountain View Manor Apartments</t>
  </si>
  <si>
    <t>CA-1998-964</t>
  </si>
  <si>
    <t>Liberty Village</t>
  </si>
  <si>
    <t>CA-1998-966</t>
  </si>
  <si>
    <t>Bouquet Canyon Senior Living</t>
  </si>
  <si>
    <t>CA-1998-967</t>
  </si>
  <si>
    <t>Orchard Gardens Apartments</t>
  </si>
  <si>
    <t>CA-1998-968</t>
  </si>
  <si>
    <t>Abajo Del Sol Senior Apartments</t>
  </si>
  <si>
    <t>CA-1998-969</t>
  </si>
  <si>
    <t>Mission Village Apartments</t>
  </si>
  <si>
    <t>CA-1998-970</t>
  </si>
  <si>
    <t>Villa Garcia (Island Village)</t>
  </si>
  <si>
    <t>CA-1998-973</t>
  </si>
  <si>
    <t>Cedar Tree Apartments</t>
  </si>
  <si>
    <t>CA-1998-974</t>
  </si>
  <si>
    <t>Central Park Apartments</t>
  </si>
  <si>
    <t>CA-1998-975</t>
  </si>
  <si>
    <t>Woodcreek Terrace Sr.</t>
  </si>
  <si>
    <t>CA-1998-977</t>
  </si>
  <si>
    <t>Marina Vista I</t>
  </si>
  <si>
    <t>CA-1998-978</t>
  </si>
  <si>
    <t>Marina Vista II</t>
  </si>
  <si>
    <t>CA-1998-979</t>
  </si>
  <si>
    <t>Marina Heights</t>
  </si>
  <si>
    <t>CA-1998-980</t>
  </si>
  <si>
    <t>Stockton Gardens Apartments</t>
  </si>
  <si>
    <t>CA-1998-981</t>
  </si>
  <si>
    <t>Stockton Terrace Apartments</t>
  </si>
  <si>
    <t>CA-1998-984</t>
  </si>
  <si>
    <t>Brizzolara Apartments</t>
  </si>
  <si>
    <t>CA-1998-985</t>
  </si>
  <si>
    <t>Aldea Park Apartments</t>
  </si>
  <si>
    <t>CA-1998-986</t>
  </si>
  <si>
    <t>Maidu Village Phase II</t>
  </si>
  <si>
    <t>CA-1998-987</t>
  </si>
  <si>
    <t>College Park Apartments</t>
  </si>
  <si>
    <t>CA-1998-989</t>
  </si>
  <si>
    <t>President John Adams Manor</t>
  </si>
  <si>
    <t>CA-1998-991</t>
  </si>
  <si>
    <t>The Arbors</t>
  </si>
  <si>
    <t>CA-1998-994</t>
  </si>
  <si>
    <t>Larchmont Arms Apartments</t>
  </si>
  <si>
    <t>CA-1998-995</t>
  </si>
  <si>
    <t>Friendship Estates Apartments</t>
  </si>
  <si>
    <t>CA-1998-996</t>
  </si>
  <si>
    <t>Orangewood Court Apartments</t>
  </si>
  <si>
    <t>CA-1998-997</t>
  </si>
  <si>
    <t>Clovis Senior Apartments</t>
  </si>
  <si>
    <t>CA-1999-001</t>
  </si>
  <si>
    <t>Eucalyptus View Co-operative</t>
  </si>
  <si>
    <t>CA-1999-002</t>
  </si>
  <si>
    <t>Las Palmeras</t>
  </si>
  <si>
    <t>CA-1999-004</t>
  </si>
  <si>
    <t>Brookview Senior Housing</t>
  </si>
  <si>
    <t>CA-1999-005</t>
  </si>
  <si>
    <t>Hemet Vistas II</t>
  </si>
  <si>
    <t>CA-1999-009</t>
  </si>
  <si>
    <t>East Canon Perdido</t>
  </si>
  <si>
    <t>CA-1999-014</t>
  </si>
  <si>
    <t>De La Vina Frail Seniors</t>
  </si>
  <si>
    <t>CA-1999-016</t>
  </si>
  <si>
    <t>Ellis Street Apartments</t>
  </si>
  <si>
    <t>CA-1999-017</t>
  </si>
  <si>
    <t>San Martin De Porres Apartments</t>
  </si>
  <si>
    <t>CA-1999-022</t>
  </si>
  <si>
    <t>Park Plaza Senior Apartments</t>
  </si>
  <si>
    <t>CA-1999-023</t>
  </si>
  <si>
    <t>Winona Gardens Apartments</t>
  </si>
  <si>
    <t>CA-1999-024</t>
  </si>
  <si>
    <t>Martha's Village</t>
  </si>
  <si>
    <t>CA-1999-029</t>
  </si>
  <si>
    <t>Highland Village</t>
  </si>
  <si>
    <t>CA-1999-031</t>
  </si>
  <si>
    <t>Downey Senior Apartments</t>
  </si>
  <si>
    <t>CA-1999-034</t>
  </si>
  <si>
    <t>CA-1999-036</t>
  </si>
  <si>
    <t>Detroit Street Senior Housing</t>
  </si>
  <si>
    <t>CA-1999-037</t>
  </si>
  <si>
    <t>Washington Square Apartments</t>
  </si>
  <si>
    <t>CA-1999-041</t>
  </si>
  <si>
    <t>Maryland Apartments</t>
  </si>
  <si>
    <t>CA-1999-044</t>
  </si>
  <si>
    <t>Senderos</t>
  </si>
  <si>
    <t>CA-1999-045</t>
  </si>
  <si>
    <t>Amistad</t>
  </si>
  <si>
    <t>CA-1999-048</t>
  </si>
  <si>
    <t>Templeton Place</t>
  </si>
  <si>
    <t>CA-1999-051</t>
  </si>
  <si>
    <t>Casas de Sueno</t>
  </si>
  <si>
    <t>CA-1999-054</t>
  </si>
  <si>
    <t>Addington Way Homes</t>
  </si>
  <si>
    <t>CA-1999-055</t>
  </si>
  <si>
    <t>Moro Lindo Townhomes</t>
  </si>
  <si>
    <t>CA-1999-057</t>
  </si>
  <si>
    <t>The Crossings Apartments</t>
  </si>
  <si>
    <t>CA-1999-059</t>
  </si>
  <si>
    <t>El Cerrito Townhomes</t>
  </si>
  <si>
    <t>CA-1999-060</t>
  </si>
  <si>
    <t>Wavecrest Apartments</t>
  </si>
  <si>
    <t>CA-1999-062</t>
  </si>
  <si>
    <t>San Pedro Commons</t>
  </si>
  <si>
    <t>CA-1999-065</t>
  </si>
  <si>
    <t>Canon Barcus Community House</t>
  </si>
  <si>
    <t>CA-1999-067</t>
  </si>
  <si>
    <t>Park William Apartments</t>
  </si>
  <si>
    <t>CA-1999-073</t>
  </si>
  <si>
    <t>Jeffrey-Lynne Apartments Phase I</t>
  </si>
  <si>
    <t>CA-1999-080</t>
  </si>
  <si>
    <t>Vista Park Senior Homes, Phase II</t>
  </si>
  <si>
    <t>CA-1999-083</t>
  </si>
  <si>
    <t>Adams Senior Gardens</t>
  </si>
  <si>
    <t>CA-1999-090</t>
  </si>
  <si>
    <t>Fox Normandie Apartments</t>
  </si>
  <si>
    <t>CA-1999-091</t>
  </si>
  <si>
    <t>Vista Verde Townhomes</t>
  </si>
  <si>
    <t>CA-1999-093</t>
  </si>
  <si>
    <t>Brandon Apartments</t>
  </si>
  <si>
    <t>CA-1999-094</t>
  </si>
  <si>
    <t>Tolton Court</t>
  </si>
  <si>
    <t>CA-1999-096</t>
  </si>
  <si>
    <t>Villa Ciolino</t>
  </si>
  <si>
    <t>CA-1999-097</t>
  </si>
  <si>
    <t>Northpoint II Village Apartments</t>
  </si>
  <si>
    <t>CA-1999-100</t>
  </si>
  <si>
    <t>Monterey Pines</t>
  </si>
  <si>
    <t>CA-1999-105</t>
  </si>
  <si>
    <t>The Hoover Hotel</t>
  </si>
  <si>
    <t>CA-1999-106</t>
  </si>
  <si>
    <t>San Andreas Farm Labor Canp</t>
  </si>
  <si>
    <t>CA-1999-113</t>
  </si>
  <si>
    <t>Italian Gardens Family Housing</t>
  </si>
  <si>
    <t>CA-1999-116</t>
  </si>
  <si>
    <t>Village Crossing Apartments</t>
  </si>
  <si>
    <t>CA-1999-121</t>
  </si>
  <si>
    <t>Oak Center Apartments</t>
  </si>
  <si>
    <t>CA-1999-128</t>
  </si>
  <si>
    <t>Noble Senior Housing</t>
  </si>
  <si>
    <t>CA-1999-129</t>
  </si>
  <si>
    <t>Old Elm Village</t>
  </si>
  <si>
    <t>CA-1999-130</t>
  </si>
  <si>
    <t>Plaza East Apartments</t>
  </si>
  <si>
    <t>CA-1999-133</t>
  </si>
  <si>
    <t>Firehouse Village</t>
  </si>
  <si>
    <t>CA-1999-134</t>
  </si>
  <si>
    <t>Moonridge II</t>
  </si>
  <si>
    <t>CA-1999-144</t>
  </si>
  <si>
    <t>Emerald Hill</t>
  </si>
  <si>
    <t>CA-1999-145</t>
  </si>
  <si>
    <t>Laurel Glen Apartments</t>
  </si>
  <si>
    <t>CA-1999-150</t>
  </si>
  <si>
    <t>Odd Fellows Senior Housing</t>
  </si>
  <si>
    <t>CA-1999-160</t>
  </si>
  <si>
    <t>San Joaquin Vista Apartments</t>
  </si>
  <si>
    <t>CA-1999-163</t>
  </si>
  <si>
    <t>Santa Inez Apartments Villas</t>
  </si>
  <si>
    <t>CA-1999-165</t>
  </si>
  <si>
    <t>International Boulevard Family Housing</t>
  </si>
  <si>
    <t>CA-1999-167</t>
  </si>
  <si>
    <t>Tara Hills Garden Apartments</t>
  </si>
  <si>
    <t>CA-1999-168</t>
  </si>
  <si>
    <t>Towne Square Apartments</t>
  </si>
  <si>
    <t>CA-1999-170</t>
  </si>
  <si>
    <t>Pismo-Buchon Apartments</t>
  </si>
  <si>
    <t>CA-1999-173</t>
  </si>
  <si>
    <t>Casa de Canoga Apartments</t>
  </si>
  <si>
    <t>CA-1999-174</t>
  </si>
  <si>
    <t>Villages at Cabrillo</t>
  </si>
  <si>
    <t>CA-1999-175</t>
  </si>
  <si>
    <t>Live Oaks Garden</t>
  </si>
  <si>
    <t>CA-1999-178</t>
  </si>
  <si>
    <t>Emerald Pointe Townhomes</t>
  </si>
  <si>
    <t>CA-1999-181</t>
  </si>
  <si>
    <t>Diamond Cove Townhomes (Carrington Circle)</t>
  </si>
  <si>
    <t>CA-1999-182</t>
  </si>
  <si>
    <t>Hazel Hotel (96-088)</t>
  </si>
  <si>
    <t>CA-1999-183</t>
  </si>
  <si>
    <t>The Ridge Apartments</t>
  </si>
  <si>
    <t>CA-1999-196</t>
  </si>
  <si>
    <t>Sunrise Vista Apartments</t>
  </si>
  <si>
    <t>CA-1999-197</t>
  </si>
  <si>
    <t>Hudson Bay Apartments</t>
  </si>
  <si>
    <t>CA-1999-200</t>
  </si>
  <si>
    <t>Porvenir Estates</t>
  </si>
  <si>
    <t>CA-1999-208</t>
  </si>
  <si>
    <t>Vintage Brook Senior Apartments</t>
  </si>
  <si>
    <t>CA-1999-213</t>
  </si>
  <si>
    <t>Villa Escondido Apartments</t>
  </si>
  <si>
    <t>CA-1999-215</t>
  </si>
  <si>
    <t>Sierra Vista Apartments</t>
  </si>
  <si>
    <t>CA-1999-222</t>
  </si>
  <si>
    <t>Murphy Ranch II</t>
  </si>
  <si>
    <t>CA-2004-834</t>
  </si>
  <si>
    <t>Mission Pointe at Riverside</t>
  </si>
  <si>
    <t>CA-2004-835</t>
  </si>
  <si>
    <t>Lion Creek Crossings fka Coliseum Gardens Phase I</t>
  </si>
  <si>
    <t>CA-2004-836</t>
  </si>
  <si>
    <t>Springs Village</t>
  </si>
  <si>
    <t>CA-2004-837</t>
  </si>
  <si>
    <t>Beyer Courtyard Apartments</t>
  </si>
  <si>
    <t>CA-2004-839</t>
  </si>
  <si>
    <t>Magnolia Park Townhomes &amp; Apartments</t>
  </si>
  <si>
    <t>CA-2004-840</t>
  </si>
  <si>
    <t>Lincoln Corner Apartments</t>
  </si>
  <si>
    <t>CA-2004-843</t>
  </si>
  <si>
    <t>Citrus Grove Apartments</t>
  </si>
  <si>
    <t>CA-2004-845</t>
  </si>
  <si>
    <t>Casa Shalom</t>
  </si>
  <si>
    <t>CA-2004-847</t>
  </si>
  <si>
    <t>Woodbridge Manor</t>
  </si>
  <si>
    <t>CA-2004-849</t>
  </si>
  <si>
    <t>Harmony Creek</t>
  </si>
  <si>
    <t>CA-2004-850</t>
  </si>
  <si>
    <t>CA-2004-851</t>
  </si>
  <si>
    <t>Sierra Sunrise Senior Apartments</t>
  </si>
  <si>
    <t>CA-2004-852</t>
  </si>
  <si>
    <t>Hawaiian Gardens Apartments</t>
  </si>
  <si>
    <t>CA-2004-853</t>
  </si>
  <si>
    <t>Colusa Avenue Apartments</t>
  </si>
  <si>
    <t>CA-2004-854</t>
  </si>
  <si>
    <t>Union Square II</t>
  </si>
  <si>
    <t>CA-2004-855</t>
  </si>
  <si>
    <t>Hannon Seaview Apartments</t>
  </si>
  <si>
    <t>CA-2004-856</t>
  </si>
  <si>
    <t>Rancho Santa Fe Village</t>
  </si>
  <si>
    <t>CA-2004-857</t>
  </si>
  <si>
    <t>Ingram Preservation</t>
  </si>
  <si>
    <t>CA-2004-860</t>
  </si>
  <si>
    <t>Witmer Manor Preservation Project</t>
  </si>
  <si>
    <t>CA-2004-866</t>
  </si>
  <si>
    <t>Harvard Place Apartments</t>
  </si>
  <si>
    <t>CA-2004-870</t>
  </si>
  <si>
    <t>Timothy Commons</t>
  </si>
  <si>
    <t>CA-2004-873</t>
  </si>
  <si>
    <t>Harriet Tubman Terrace Apartments</t>
  </si>
  <si>
    <t>CA-2004-874</t>
  </si>
  <si>
    <t>Chapel Lane Senior Apartments</t>
  </si>
  <si>
    <t>CA-2004-876</t>
  </si>
  <si>
    <t>Poplar Village</t>
  </si>
  <si>
    <t>CA-2004-877</t>
  </si>
  <si>
    <t>Oroville Manor</t>
  </si>
  <si>
    <t>CA-2004-878</t>
  </si>
  <si>
    <t>Douglas Park Apartments</t>
  </si>
  <si>
    <t>CA-2004-881</t>
  </si>
  <si>
    <t>Sobrato Transitional Apartments</t>
  </si>
  <si>
    <t>CA-2004-882</t>
  </si>
  <si>
    <t>Phoenix Park II</t>
  </si>
  <si>
    <t>CA-2004-883</t>
  </si>
  <si>
    <t>Marina Heights Apartments</t>
  </si>
  <si>
    <t>CA-2004-884</t>
  </si>
  <si>
    <t>CA-2004-890</t>
  </si>
  <si>
    <t>Plaza Senior Apartments</t>
  </si>
  <si>
    <t>CA-2004-891</t>
  </si>
  <si>
    <t>Greenwood Village Apartments</t>
  </si>
  <si>
    <t>CA-2004-893</t>
  </si>
  <si>
    <t>Kerman Sunset Apartments</t>
  </si>
  <si>
    <t>CA-2004-894</t>
  </si>
  <si>
    <t>Lado Del Rio Apartments</t>
  </si>
  <si>
    <t>CA-2004-895</t>
  </si>
  <si>
    <t>Lutheran Gardens Apartments</t>
  </si>
  <si>
    <t>CA-2004-902</t>
  </si>
  <si>
    <t>CA-2004-904</t>
  </si>
  <si>
    <t>The Crossings</t>
  </si>
  <si>
    <t>CA-2004-905</t>
  </si>
  <si>
    <t>Tara Village Apartments</t>
  </si>
  <si>
    <t>CA-2004-909</t>
  </si>
  <si>
    <t>Central Plaza Apartments</t>
  </si>
  <si>
    <t>CA-2004-910</t>
  </si>
  <si>
    <t>Hastings Park Apartments</t>
  </si>
  <si>
    <t>CA-2004-915</t>
  </si>
  <si>
    <t>Afton Place Apartments</t>
  </si>
  <si>
    <t>CA-2004-919</t>
  </si>
  <si>
    <t>Golden West Tower</t>
  </si>
  <si>
    <t>CA-2004-923</t>
  </si>
  <si>
    <t>Heritage Oaks Apartments</t>
  </si>
  <si>
    <t>CA-2005-006</t>
  </si>
  <si>
    <t>El Carrillo Apartments</t>
  </si>
  <si>
    <t>CA-2005-099</t>
  </si>
  <si>
    <t>Cottonwood Gardens</t>
  </si>
  <si>
    <t>CA-2005-804</t>
  </si>
  <si>
    <t>Casas del Valle</t>
  </si>
  <si>
    <t>CA-2005-807</t>
  </si>
  <si>
    <t>Palmdale East Q Apartments</t>
  </si>
  <si>
    <t>CA-2005-808</t>
  </si>
  <si>
    <t>Fairfield Heights Apartments</t>
  </si>
  <si>
    <t>CA-2005-809</t>
  </si>
  <si>
    <t>Unity Estates Apartments</t>
  </si>
  <si>
    <t>CA-2005-818</t>
  </si>
  <si>
    <t>Lexington Apartments (LA Preservation III)</t>
  </si>
  <si>
    <t>CA-2005-819</t>
  </si>
  <si>
    <t>Leeward Apartments</t>
  </si>
  <si>
    <t>CA-2005-842</t>
  </si>
  <si>
    <t>Divine Senior Apartments</t>
  </si>
  <si>
    <t>CA-2005-846</t>
  </si>
  <si>
    <t>Tracy Village Apartments</t>
  </si>
  <si>
    <t>CA-2005-876</t>
  </si>
  <si>
    <t>Aurora Village II</t>
  </si>
  <si>
    <t>CA-2005-911</t>
  </si>
  <si>
    <t>Rancho Buena Vista Apartments</t>
  </si>
  <si>
    <r>
      <t xml:space="preserve"> ** </t>
    </r>
    <r>
      <rPr>
        <i/>
        <sz val="10"/>
        <rFont val="Times New Roman"/>
        <family val="1"/>
      </rPr>
      <t xml:space="preserve">State of California, Department of Finance, E-2 California County Population Estimates and Components of Change by Year, July 1, 2000-2006. </t>
    </r>
  </si>
  <si>
    <t>Papago Court / Apple Valley Apartments</t>
  </si>
  <si>
    <t>CA-1999-887</t>
  </si>
  <si>
    <t>Laurel Park Apartments</t>
  </si>
  <si>
    <t>CA-1999-889</t>
  </si>
  <si>
    <t>Washington Court Family</t>
  </si>
  <si>
    <t>CA-1999-890</t>
  </si>
  <si>
    <t>Grandview Nine Apartments</t>
  </si>
  <si>
    <t>CA-1999-892</t>
  </si>
  <si>
    <t>Alegria</t>
  </si>
  <si>
    <t>CA-1999-893</t>
  </si>
  <si>
    <t>Hope Village</t>
  </si>
  <si>
    <t>CA-1999-897</t>
  </si>
  <si>
    <t>Westside Village Apartments</t>
  </si>
  <si>
    <t>CA-1999-898</t>
  </si>
  <si>
    <t>Lake Park Apartments</t>
  </si>
  <si>
    <t>CA-1999-899</t>
  </si>
  <si>
    <t>Parkwood Apartments</t>
  </si>
  <si>
    <t>CA-1999-900</t>
  </si>
  <si>
    <t>Delta Village Apartments</t>
  </si>
  <si>
    <t>CA-1999-901</t>
  </si>
  <si>
    <t>Light Tree Apartments</t>
  </si>
  <si>
    <t>CA-1999-902</t>
  </si>
  <si>
    <t>Casa Ramon Apartments</t>
  </si>
  <si>
    <t>CA-1999-903</t>
  </si>
  <si>
    <t>Golden Gate Apartments</t>
  </si>
  <si>
    <t>CA-1999-904</t>
  </si>
  <si>
    <t>Carson Terrace</t>
  </si>
  <si>
    <t>CA-1999-906</t>
  </si>
  <si>
    <t>Emerald Glen Apartments</t>
  </si>
  <si>
    <t>CA-1999-907</t>
  </si>
  <si>
    <t>The Waterman Apartments</t>
  </si>
  <si>
    <t>CA-1999-908</t>
  </si>
  <si>
    <t>Concord-Huntington Park Apartments</t>
  </si>
  <si>
    <t>CA-1999-913</t>
  </si>
  <si>
    <t>The Benton (fka Civic Center Drive Apartments)</t>
  </si>
  <si>
    <t>CA-1999-916</t>
  </si>
  <si>
    <t>CA-1999-917</t>
  </si>
  <si>
    <t>The Verandas</t>
  </si>
  <si>
    <t>CA-1999-920</t>
  </si>
  <si>
    <t>Nova Pointe 1 Apartments (Phase I)</t>
  </si>
  <si>
    <t>CA-1999-921</t>
  </si>
  <si>
    <t>Nova Pointe 1 Apartments (Phase II)</t>
  </si>
  <si>
    <t>CA-1999-922</t>
  </si>
  <si>
    <t>Village Green Apartments</t>
  </si>
  <si>
    <t>CA-1999-923</t>
  </si>
  <si>
    <t>Chelsea Gardens Apartments</t>
  </si>
  <si>
    <t>CA-1999-924</t>
  </si>
  <si>
    <t>Vintage Court Sr Apartments</t>
  </si>
  <si>
    <t>CA-1999-925</t>
  </si>
  <si>
    <t>Park Sierra at Iron Horse Trail</t>
  </si>
  <si>
    <t>CA-1999-926</t>
  </si>
  <si>
    <t>Los Altos Apartments</t>
  </si>
  <si>
    <t>CA-1999-927</t>
  </si>
  <si>
    <t>Swan's Market Hall Apartments</t>
  </si>
  <si>
    <t>CA-1999-929</t>
  </si>
  <si>
    <t>Springwood</t>
  </si>
  <si>
    <t>CA-1999-932</t>
  </si>
  <si>
    <t>Bayview Courtyard Apts.</t>
  </si>
  <si>
    <t>CA-1999-933</t>
  </si>
  <si>
    <t>West Oaks Apartments</t>
  </si>
  <si>
    <t>CA-1999-936</t>
  </si>
  <si>
    <t>Watts/Athens Preservation XVII</t>
  </si>
  <si>
    <t>CA-1999-938</t>
  </si>
  <si>
    <t>Mercy Village Folsom</t>
  </si>
  <si>
    <t>CA-2000-004</t>
  </si>
  <si>
    <t>Casitas del Sol</t>
  </si>
  <si>
    <t>CA-2000-005</t>
  </si>
  <si>
    <t>Corona de Oro Apartments</t>
  </si>
  <si>
    <t>CA-2000-006</t>
  </si>
  <si>
    <t>Dewey Hotel</t>
  </si>
  <si>
    <t>CA-2000-008</t>
  </si>
  <si>
    <t>Jeffrey-Lynne Neighborhood Revitalization, PhaseII</t>
  </si>
  <si>
    <t>CA-2000-011</t>
  </si>
  <si>
    <t>Sonya Gardens Apartments</t>
  </si>
  <si>
    <t>CA-2000-013</t>
  </si>
  <si>
    <t>Don Carlos Apartments</t>
  </si>
  <si>
    <t>CA-2000-016</t>
  </si>
  <si>
    <t>Fuente de Paz Apartments</t>
  </si>
  <si>
    <t>CA-2000-021</t>
  </si>
  <si>
    <t>Chico Gardens Apartments</t>
  </si>
  <si>
    <t>CA-2000-023</t>
  </si>
  <si>
    <t>Villa del Guadalupe</t>
  </si>
  <si>
    <t>CA-2000-025</t>
  </si>
  <si>
    <t>Park Lane Family Apartments</t>
  </si>
  <si>
    <t>CA-2000-027</t>
  </si>
  <si>
    <t>Eugene Hotel</t>
  </si>
  <si>
    <t>CA-2000-032</t>
  </si>
  <si>
    <t>Foothill Family Apartments</t>
  </si>
  <si>
    <t>CA-2000-037</t>
  </si>
  <si>
    <t>Ventaliso Apartments</t>
  </si>
  <si>
    <t>CA-2000-038</t>
  </si>
  <si>
    <t>Main Street Apartments</t>
  </si>
  <si>
    <t>CA-2000-042</t>
  </si>
  <si>
    <t>Hollyview Senior Apartments</t>
  </si>
  <si>
    <t>CA-2000-044</t>
  </si>
  <si>
    <t>Norwood Annex</t>
  </si>
  <si>
    <t>CA-2000-045</t>
  </si>
  <si>
    <t>Adeline Street Lofts</t>
  </si>
  <si>
    <t>CA-2000-053</t>
  </si>
  <si>
    <t>Simpson Arbor Apartments</t>
  </si>
  <si>
    <t>CA-2000-058</t>
  </si>
  <si>
    <t>El Jardin Apartments</t>
  </si>
  <si>
    <t>CA-2000-060</t>
  </si>
  <si>
    <t>River Garden Apartments</t>
  </si>
  <si>
    <t>CA-2000-064</t>
  </si>
  <si>
    <t>Cherry Tree Village</t>
  </si>
  <si>
    <t>CA-2000-075</t>
  </si>
  <si>
    <t>CA-2000-078</t>
  </si>
  <si>
    <t>Ambassador Hotel</t>
  </si>
  <si>
    <t>CA-2000-088</t>
  </si>
  <si>
    <t>Avalon Terrace Nicolet</t>
  </si>
  <si>
    <t>CA-2000-094</t>
  </si>
  <si>
    <t>Arbor Park Community</t>
  </si>
  <si>
    <t>CA-2000-095</t>
  </si>
  <si>
    <t>Jamacha Glen Apartments</t>
  </si>
  <si>
    <t>CA-2000-098</t>
  </si>
  <si>
    <t>Esseff Village Apartments</t>
  </si>
  <si>
    <t>CA-2000-099</t>
  </si>
  <si>
    <t>Bayview Commons Apartments</t>
  </si>
  <si>
    <t>CA-2000-101</t>
  </si>
  <si>
    <t>CA-2000-110</t>
  </si>
  <si>
    <t>Monte Vista Gardens Family Housing</t>
  </si>
  <si>
    <t>CA-2000-117</t>
  </si>
  <si>
    <t>Sierra Village Apartment Homes</t>
  </si>
  <si>
    <t>CA-2000-118</t>
  </si>
  <si>
    <t>Oakley Summer Creek</t>
  </si>
  <si>
    <t>CA-2000-119</t>
  </si>
  <si>
    <t>Whispering Pines Apartments</t>
  </si>
  <si>
    <t>CA-2000-120</t>
  </si>
  <si>
    <t>Wilshire City Lights</t>
  </si>
  <si>
    <t>CA-2000-121</t>
  </si>
  <si>
    <t>Angels City Lights</t>
  </si>
  <si>
    <t>CA-2000-122</t>
  </si>
  <si>
    <t>Gateway City Lights</t>
  </si>
  <si>
    <t>CA-2000-124</t>
  </si>
  <si>
    <t>Rancho Gardens</t>
  </si>
  <si>
    <t>CA-2000-125</t>
  </si>
  <si>
    <t>Porvenir Estates II</t>
  </si>
  <si>
    <t>CA-2000-127</t>
  </si>
  <si>
    <t>CA-2000-136</t>
  </si>
  <si>
    <t>Villa del Mar</t>
  </si>
  <si>
    <t>CA-2000-139</t>
  </si>
  <si>
    <t>Goldware Senior Housing</t>
  </si>
  <si>
    <t>CA-2000-147</t>
  </si>
  <si>
    <t>Richard N. Hogan Manor</t>
  </si>
  <si>
    <t>CA-2000-148</t>
  </si>
  <si>
    <t>Osage Senior Villas</t>
  </si>
  <si>
    <t>CA-2000-149</t>
  </si>
  <si>
    <t>Vineyard Apartments</t>
  </si>
  <si>
    <t>CA-2000-150</t>
  </si>
  <si>
    <t>HomeSafe Santa Clara</t>
  </si>
  <si>
    <t>CA-2000-152</t>
  </si>
  <si>
    <t>AMISTAD Apartments</t>
  </si>
  <si>
    <t>CA-2000-155</t>
  </si>
  <si>
    <t>The Bayanihan House</t>
  </si>
  <si>
    <t>CA-2000-156</t>
  </si>
  <si>
    <t>Cottonwood Creek</t>
  </si>
  <si>
    <t>CA-2000-158</t>
  </si>
  <si>
    <t>Victory Gardens</t>
  </si>
  <si>
    <t>CA-2000-159</t>
  </si>
  <si>
    <t>Mecca Family Housing</t>
  </si>
  <si>
    <t>CA-2000-162</t>
  </si>
  <si>
    <t>Oakland Point , L.P.</t>
  </si>
  <si>
    <t>CA-2000-170</t>
  </si>
  <si>
    <t>Jay's Place</t>
  </si>
  <si>
    <t>CA-2000-172</t>
  </si>
  <si>
    <t>Villa de las Flores Apartments</t>
  </si>
  <si>
    <t>CA-2000-173</t>
  </si>
  <si>
    <t>Red Bluff Meadow Vista Apartments</t>
  </si>
  <si>
    <t>CA-2000-176</t>
  </si>
  <si>
    <t>FAME West 25th Street</t>
  </si>
  <si>
    <t>CA-2000-180</t>
  </si>
  <si>
    <t>Victoria Manor Senior Apra</t>
  </si>
  <si>
    <t>CA-2000-183</t>
  </si>
  <si>
    <t>Monterey Park Senior Village</t>
  </si>
  <si>
    <t>CA-2000-185</t>
  </si>
  <si>
    <t>Eastside Village Family Apartments</t>
  </si>
  <si>
    <t>CA-2000-186</t>
  </si>
  <si>
    <t>El Centro Senior Villas</t>
  </si>
  <si>
    <t>CA-2000-187</t>
  </si>
  <si>
    <t>The Greenery Apartments</t>
  </si>
  <si>
    <t>CA-2000-190</t>
  </si>
  <si>
    <t>West Mission Corridor Revitalization Project</t>
  </si>
  <si>
    <t>CA-2000-191</t>
  </si>
  <si>
    <t>Kimberly Park Apartments</t>
  </si>
  <si>
    <t>CA-2000-192</t>
  </si>
  <si>
    <t>Villa Paloma Senior Apartments</t>
  </si>
  <si>
    <t>CA-2000-197</t>
  </si>
  <si>
    <t>Park Terrace Apartments</t>
  </si>
  <si>
    <t>CA-2000-198</t>
  </si>
  <si>
    <t>Adeline Street Apartments</t>
  </si>
  <si>
    <t>CA-2000-204</t>
  </si>
  <si>
    <t>Summercreek Place</t>
  </si>
  <si>
    <t>CA-2000-208</t>
  </si>
  <si>
    <t>Montevista Senior Apartments</t>
  </si>
  <si>
    <t>CA-2000-213</t>
  </si>
  <si>
    <t>SOMA Studios</t>
  </si>
  <si>
    <t>CA-2000-214</t>
  </si>
  <si>
    <t>MORH I Housing</t>
  </si>
  <si>
    <t>CA-2000-218</t>
  </si>
  <si>
    <t>Northside Senior Housing</t>
  </si>
  <si>
    <t>CA-2000-235</t>
  </si>
  <si>
    <t>Comfrey Senior Living</t>
  </si>
  <si>
    <t>CA-2000-237</t>
  </si>
  <si>
    <t>Vacaville Hillside Seniors</t>
  </si>
  <si>
    <t>CA-2000-250</t>
  </si>
  <si>
    <t>Village Pointe Apartments</t>
  </si>
  <si>
    <t>CA-2000-251</t>
  </si>
  <si>
    <t>Meera Town Homes</t>
  </si>
  <si>
    <t>CA-2000-252</t>
  </si>
  <si>
    <t>Greene Street Townhomes</t>
  </si>
  <si>
    <t>CA-2000-256</t>
  </si>
  <si>
    <t>Happy Valley City Lights</t>
  </si>
  <si>
    <t>CA-2000-257</t>
  </si>
  <si>
    <t>Mission City Lights</t>
  </si>
  <si>
    <t>CA-2000-259</t>
  </si>
  <si>
    <t>Terracina Gold Apartments, Village 1 &amp; 3</t>
  </si>
  <si>
    <t>CA-2000-261</t>
  </si>
  <si>
    <t>Vacaville Meadows</t>
  </si>
  <si>
    <t>CA-2000-263</t>
  </si>
  <si>
    <t>Villa La Jolla</t>
  </si>
  <si>
    <t>CA-2000-266</t>
  </si>
  <si>
    <t>Vintage Crossing Senior Apartments</t>
  </si>
  <si>
    <t>CA-2000-800</t>
  </si>
  <si>
    <t>Maplewood Apartments</t>
  </si>
  <si>
    <t>CA-2000-801</t>
  </si>
  <si>
    <t>CCBA Senior Garden</t>
  </si>
  <si>
    <t>CA-2000-802</t>
  </si>
  <si>
    <t>River's Bend Apartments</t>
  </si>
  <si>
    <t>CA-2000-804</t>
  </si>
  <si>
    <t>Pacific Palms Apartments</t>
  </si>
  <si>
    <t>CA-2000-806</t>
  </si>
  <si>
    <t>Brookhollow Apartments</t>
  </si>
  <si>
    <t>CA-2000-807</t>
  </si>
  <si>
    <t>Mission Village Terrace</t>
  </si>
  <si>
    <t>CA-2000-808</t>
  </si>
  <si>
    <t>Grace Avenue Housing</t>
  </si>
  <si>
    <t>CA-2000-809</t>
  </si>
  <si>
    <t>The Villaggio II</t>
  </si>
  <si>
    <t>CA-2000-812</t>
  </si>
  <si>
    <t>CA-2000-814</t>
  </si>
  <si>
    <t>The Stratton Apartments (dba Mt. Aguilar Apts)</t>
  </si>
  <si>
    <t>CA-2000-815</t>
  </si>
  <si>
    <t>Canyon Rim Apartments</t>
  </si>
  <si>
    <t>CA-2000-816</t>
  </si>
  <si>
    <t>Coggins Square Apartments</t>
  </si>
  <si>
    <t>CA-2000-818</t>
  </si>
  <si>
    <t>Vista La Rosa</t>
  </si>
  <si>
    <t>CA-2000-820</t>
  </si>
  <si>
    <t>Quail Run</t>
  </si>
  <si>
    <t>CA-2000-821</t>
  </si>
  <si>
    <t>Santa Rosa Garden</t>
  </si>
  <si>
    <t>CA-2000-822</t>
  </si>
  <si>
    <t>Steinbeck Commons Apartments</t>
  </si>
  <si>
    <t>CA-2000-824</t>
  </si>
  <si>
    <t>Shadow Palms Apartments</t>
  </si>
  <si>
    <t>CA-2000-825</t>
  </si>
  <si>
    <t>Eastridge Apartments</t>
  </si>
  <si>
    <t>CA-2000-826</t>
  </si>
  <si>
    <t>Vintage Woods Senior Apartments</t>
  </si>
  <si>
    <t>CA-2000-827</t>
  </si>
  <si>
    <t>Cottage Estates</t>
  </si>
  <si>
    <t>CA-2000-828</t>
  </si>
  <si>
    <t>Rancho Carrillo Apartments</t>
  </si>
  <si>
    <t>CA-2000-831</t>
  </si>
  <si>
    <t>Regency Centre</t>
  </si>
  <si>
    <t>CA-2000-832</t>
  </si>
  <si>
    <t>St. Regis Park</t>
  </si>
  <si>
    <t>CA-2000-834</t>
  </si>
  <si>
    <t>Ivy Hill Apartments</t>
  </si>
  <si>
    <t>CA-2000-835</t>
  </si>
  <si>
    <t>Orange Grove Apartments</t>
  </si>
  <si>
    <t>CA-2000-836</t>
  </si>
  <si>
    <t>Wisconsin III Apartments</t>
  </si>
  <si>
    <t>CA-2000-837</t>
  </si>
  <si>
    <t>Kings Villages</t>
  </si>
  <si>
    <t>CA-2000-838</t>
  </si>
  <si>
    <t>Vintage Chateau Senior Apartments</t>
  </si>
  <si>
    <t>CA-2000-839</t>
  </si>
  <si>
    <t>Southwind Court Apartments</t>
  </si>
  <si>
    <t>CA-2000-840</t>
  </si>
  <si>
    <t>Laurel Glen</t>
  </si>
  <si>
    <t>CA-2000-841</t>
  </si>
  <si>
    <t>Emerald Gardens Apartments</t>
  </si>
  <si>
    <t>CA-2000-842</t>
  </si>
  <si>
    <t>Sea Wind Apartments</t>
  </si>
  <si>
    <t>CA-2000-843</t>
  </si>
  <si>
    <t>Cobblestone Apartments</t>
  </si>
  <si>
    <t>CA-2000-844</t>
  </si>
  <si>
    <t>CA-2000-846</t>
  </si>
  <si>
    <t>Woodstone Apartments</t>
  </si>
  <si>
    <t>CA-2000-847</t>
  </si>
  <si>
    <t>Silver Ridge Apartments</t>
  </si>
  <si>
    <t>CA-2000-849</t>
  </si>
  <si>
    <t>Paulin Creek Apartments</t>
  </si>
  <si>
    <t>CA-2000-850</t>
  </si>
  <si>
    <t>Misty Village Apartments</t>
  </si>
  <si>
    <t>CA-2000-851</t>
  </si>
  <si>
    <t>Las Palmas Apartments</t>
  </si>
  <si>
    <t>CA-2000-852</t>
  </si>
  <si>
    <t>Cypress Villa Apartments</t>
  </si>
  <si>
    <t>CA-2000-853</t>
  </si>
  <si>
    <t>Island Gardens Apartments</t>
  </si>
  <si>
    <t>CA-2000-856</t>
  </si>
  <si>
    <t>Tahoe Valley Townhomes</t>
  </si>
  <si>
    <t>CA-2000-857</t>
  </si>
  <si>
    <t>Santa Ana Towers</t>
  </si>
  <si>
    <t>CA-2000-858</t>
  </si>
  <si>
    <t>Main Street Plaza</t>
  </si>
  <si>
    <t>CA-2000-859</t>
  </si>
  <si>
    <t>Villa Torre Family Apartments - Phase I</t>
  </si>
  <si>
    <t>CA-2000-861</t>
  </si>
  <si>
    <t>Miramar Apartments</t>
  </si>
  <si>
    <t>CA-2000-863</t>
  </si>
  <si>
    <t>Stone Creek Apartments</t>
  </si>
  <si>
    <t>CA-2000-864</t>
  </si>
  <si>
    <t>Bijou Woods Apartments</t>
  </si>
  <si>
    <t>CA-2000-865</t>
  </si>
  <si>
    <t>Courtyard Plaza Apartments</t>
  </si>
  <si>
    <t>CA-2000-866</t>
  </si>
  <si>
    <t>University Gardens Apartments</t>
  </si>
  <si>
    <t>CA-2000-868</t>
  </si>
  <si>
    <t>Stuart Drive Apts. &amp; Rose Garden Apts.</t>
  </si>
  <si>
    <t>CA-2000-870</t>
  </si>
  <si>
    <t>Park Glenn Senior Apartments</t>
  </si>
  <si>
    <t>CA-2000-873</t>
  </si>
  <si>
    <t>Pinecrest Apartments</t>
  </si>
  <si>
    <t>CA-2000-874</t>
  </si>
  <si>
    <t>Camara Circle Apartments</t>
  </si>
  <si>
    <t>CA-2000-875</t>
  </si>
  <si>
    <t>Villa Paseo Senior Residences</t>
  </si>
  <si>
    <t>CA-2000-876</t>
  </si>
  <si>
    <t>Le Mirador Senior Apartments</t>
  </si>
  <si>
    <t>CA-2000-877</t>
  </si>
  <si>
    <t>Sienna Senior Apartments</t>
  </si>
  <si>
    <t>CA-2000-882</t>
  </si>
  <si>
    <t>Cedar Springs Apartments</t>
  </si>
  <si>
    <t>CA-2000-884</t>
  </si>
  <si>
    <t>Heritage Park at Hilltop</t>
  </si>
  <si>
    <t>CA-2000-886</t>
  </si>
  <si>
    <t>Maria Manor</t>
  </si>
  <si>
    <t>CA-2000-887</t>
  </si>
  <si>
    <t>Antonia Manor</t>
  </si>
  <si>
    <t>CA-2000-888</t>
  </si>
  <si>
    <t>Mission Suites Apartments</t>
  </si>
  <si>
    <t>CA-2000-890</t>
  </si>
  <si>
    <t>Pioneer Park Plaza Apartments</t>
  </si>
  <si>
    <t>CA-2000-893</t>
  </si>
  <si>
    <t>Clayton Crossing (formerly known as Driftwood Apts</t>
  </si>
  <si>
    <t>CA-2000-894</t>
  </si>
  <si>
    <t>Thomas Paine Square Apartments</t>
  </si>
  <si>
    <t>CA-2000-896</t>
  </si>
  <si>
    <t>Craig Gardens</t>
  </si>
  <si>
    <t>CA-2000-897</t>
  </si>
  <si>
    <t>El Parador Senior apartments</t>
  </si>
  <si>
    <t>CA-2000-898</t>
  </si>
  <si>
    <t>La Brea Gardens</t>
  </si>
  <si>
    <t>CA-2000-899</t>
  </si>
  <si>
    <t>Greenfair Apartments</t>
  </si>
  <si>
    <t>CA-2000-900</t>
  </si>
  <si>
    <t>Pioneer Garden Apartments</t>
  </si>
  <si>
    <t>CA-2000-901</t>
  </si>
  <si>
    <t>Claremont Village Apartments</t>
  </si>
  <si>
    <t>CA-2000-902</t>
  </si>
  <si>
    <t>Plum Tree  Apartments</t>
  </si>
  <si>
    <t>CA-2000-903</t>
  </si>
  <si>
    <t>Magnolia City Lights</t>
  </si>
  <si>
    <t>CA-2000-904</t>
  </si>
  <si>
    <t>Harbor City Lights</t>
  </si>
  <si>
    <t>CA-2000-905</t>
  </si>
  <si>
    <t>Normandy Park Senior Apartments</t>
  </si>
  <si>
    <t>CA-2000-906</t>
  </si>
  <si>
    <t>Countrywood Village Apartments</t>
  </si>
  <si>
    <t>CA-2000-907</t>
  </si>
  <si>
    <t>CA-2000-908</t>
  </si>
  <si>
    <t>The Verandas Apartments</t>
  </si>
  <si>
    <t>CA-2000-910</t>
  </si>
  <si>
    <t>Runnymeade Gardens</t>
  </si>
  <si>
    <t>CA-2000-911</t>
  </si>
  <si>
    <t>Homestead Park</t>
  </si>
  <si>
    <t>CA-2000-912</t>
  </si>
  <si>
    <t>Heritage Villas Senior Housing</t>
  </si>
  <si>
    <t>CA-2000-913</t>
  </si>
  <si>
    <t>Virginia Lane Apartments</t>
  </si>
  <si>
    <t>CA-2001-001</t>
  </si>
  <si>
    <t>Orchard Villas II</t>
  </si>
  <si>
    <t>CA-2001-005</t>
  </si>
  <si>
    <t>Hillside Community Apartments</t>
  </si>
  <si>
    <t>CA-2001-006</t>
  </si>
  <si>
    <t>Casa Grande Apartments</t>
  </si>
  <si>
    <t>CA-2001-011</t>
  </si>
  <si>
    <t>Goshen Village</t>
  </si>
  <si>
    <t>CA-2001-012</t>
  </si>
  <si>
    <t>Castelar Apartments</t>
  </si>
  <si>
    <t>CA-2001-013</t>
  </si>
  <si>
    <t>Fontana Senior Apartments</t>
  </si>
  <si>
    <t>CA-2001-014</t>
  </si>
  <si>
    <t>Milagro del Valle</t>
  </si>
  <si>
    <t>CA-2001-018</t>
  </si>
  <si>
    <t>California Villas</t>
  </si>
  <si>
    <t>CA-2001-019</t>
  </si>
  <si>
    <t>Dalt Hotel</t>
  </si>
  <si>
    <t>CA-2001-020</t>
  </si>
  <si>
    <t>The West Hotel</t>
  </si>
  <si>
    <t>CA-2001-021</t>
  </si>
  <si>
    <t>Alexander Residence</t>
  </si>
  <si>
    <t>CA-2001-026</t>
  </si>
  <si>
    <t>Grant Heights Park Apartments</t>
  </si>
  <si>
    <t>CA-2001-028</t>
  </si>
  <si>
    <t>Linbrook Court</t>
  </si>
  <si>
    <t>CA-2001-029</t>
  </si>
  <si>
    <t>Mesa Family Apartments</t>
  </si>
  <si>
    <t>CA-2001-033</t>
  </si>
  <si>
    <t>Poplar Grove</t>
  </si>
  <si>
    <t>CA-2001-034</t>
  </si>
  <si>
    <t>Marlton Manor</t>
  </si>
  <si>
    <t>CA-2001-036</t>
  </si>
  <si>
    <t>Riverwood Place</t>
  </si>
  <si>
    <t>CA-2001-037</t>
  </si>
  <si>
    <t>Rivers Hotel</t>
  </si>
  <si>
    <t>CA-2001-043</t>
  </si>
  <si>
    <t>Drachma Housing</t>
  </si>
  <si>
    <t>CA-2001-047</t>
  </si>
  <si>
    <t>Bowen Court</t>
  </si>
  <si>
    <t>CA-2001-048</t>
  </si>
  <si>
    <t>Cascade Apartments</t>
  </si>
  <si>
    <t>CA-2001-050</t>
  </si>
  <si>
    <t>Los Adobes De Maria II</t>
  </si>
  <si>
    <t>CA-2001-051</t>
  </si>
  <si>
    <t>Sunrise Villa</t>
  </si>
  <si>
    <t>CA-2001-053</t>
  </si>
  <si>
    <t>River View</t>
  </si>
  <si>
    <t>CA-2001-054</t>
  </si>
  <si>
    <t>West Rivertown Apartments</t>
  </si>
  <si>
    <t>CA-2001-055</t>
  </si>
  <si>
    <t>Cornerstone Apartments</t>
  </si>
  <si>
    <t>CA-2001-058</t>
  </si>
  <si>
    <t>Bigby Villa Apartments</t>
  </si>
  <si>
    <t>CA-2001-061</t>
  </si>
  <si>
    <t>Tully Gardens</t>
  </si>
  <si>
    <t>CA-2001-062</t>
  </si>
  <si>
    <t>La Primavera Apartments</t>
  </si>
  <si>
    <t>CA-2001-063</t>
  </si>
  <si>
    <t>Tesoro Grove Apartments</t>
  </si>
  <si>
    <t>CA-2001-065</t>
  </si>
  <si>
    <t>Innes Heights Apartments</t>
  </si>
  <si>
    <t>CA-2001-068</t>
  </si>
  <si>
    <t>Jackson Aisle Apartments</t>
  </si>
  <si>
    <t>CA-2001-075</t>
  </si>
  <si>
    <t>The Village at Mendota</t>
  </si>
  <si>
    <t>CA-2001-080</t>
  </si>
  <si>
    <t>Coventry Heights</t>
  </si>
  <si>
    <t>CA-2001-084</t>
  </si>
  <si>
    <t>Hotel Redding</t>
  </si>
  <si>
    <t>CA-2001-085</t>
  </si>
  <si>
    <t>Stonegate Senior Apartments</t>
  </si>
  <si>
    <t>CA-2001-087</t>
  </si>
  <si>
    <t>North Oakland Senior Housing</t>
  </si>
  <si>
    <t>CA-2001-088</t>
  </si>
  <si>
    <t>Downs Senior Housing</t>
  </si>
  <si>
    <t>CA-2001-095</t>
  </si>
  <si>
    <t>Plaza de Leon Apartments</t>
  </si>
  <si>
    <t>CA-2001-097</t>
  </si>
  <si>
    <t>Chestnut Linden Court</t>
  </si>
  <si>
    <t>CA-2001-098</t>
  </si>
  <si>
    <t>Sycamore Place</t>
  </si>
  <si>
    <t>CA-2001-100</t>
  </si>
  <si>
    <t>Market Square Manor</t>
  </si>
  <si>
    <t>CA-2001-101</t>
  </si>
  <si>
    <t>Brawley Family Apartments</t>
  </si>
  <si>
    <t>CA-2001-102</t>
  </si>
  <si>
    <t>Villa Harvey Mandel</t>
  </si>
  <si>
    <t>CA-2001-103</t>
  </si>
  <si>
    <t>Hovley Gardens</t>
  </si>
  <si>
    <t>CA-2001-104</t>
  </si>
  <si>
    <t>Villa Lara Apartments</t>
  </si>
  <si>
    <t>CA-2001-105</t>
  </si>
  <si>
    <t>Calexico Family Apartments</t>
  </si>
  <si>
    <t>CA-2001-106</t>
  </si>
  <si>
    <t>Casa De La Poloma Blanca aka Arvin Family Apts.</t>
  </si>
  <si>
    <t>CA-2001-107</t>
  </si>
  <si>
    <t>Terracina Meadows</t>
  </si>
  <si>
    <t>CA-2001-109</t>
  </si>
  <si>
    <t>Sereno Village Apartments</t>
  </si>
  <si>
    <t>CA-2001-120</t>
  </si>
  <si>
    <t>Villas Santa Fe</t>
  </si>
  <si>
    <t>CA-2001-121</t>
  </si>
  <si>
    <t>Victory Townhomes/Evergreen Estates</t>
  </si>
  <si>
    <t>CA-2001-124</t>
  </si>
  <si>
    <t>Ladan Apartments</t>
  </si>
  <si>
    <t>CA-2001-125</t>
  </si>
  <si>
    <t>Ladan Apartments II</t>
  </si>
  <si>
    <t>CA-2001-126</t>
  </si>
  <si>
    <t>Cache Creek Apartments Homes</t>
  </si>
  <si>
    <t>CA-2001-134</t>
  </si>
  <si>
    <t>Sungrove Senior Apartments</t>
  </si>
  <si>
    <t>CA-2001-135</t>
  </si>
  <si>
    <t>Mountain View Senior Apartments</t>
  </si>
  <si>
    <t>CA-2001-137</t>
  </si>
  <si>
    <t>Pleasant Village Apartments</t>
  </si>
  <si>
    <t>CA-2001-148</t>
  </si>
  <si>
    <t>Bentley City Lights</t>
  </si>
  <si>
    <t>CA-2001-150</t>
  </si>
  <si>
    <t>Miramar City Lights</t>
  </si>
  <si>
    <t>CA-2001-152</t>
  </si>
  <si>
    <t>Burlington City Lights</t>
  </si>
  <si>
    <t>CA-2001-156</t>
  </si>
  <si>
    <t>Elysian City Lights</t>
  </si>
  <si>
    <t>CA-2001-157</t>
  </si>
  <si>
    <t>Ardmore City Lights</t>
  </si>
  <si>
    <t>CA-2001-167</t>
  </si>
  <si>
    <t>Gadberry Courts</t>
  </si>
  <si>
    <t>CA-2001-168</t>
  </si>
  <si>
    <t>Deliverance Temple I &amp; II</t>
  </si>
  <si>
    <t>CA-2001-169</t>
  </si>
  <si>
    <t>Rose Gardens</t>
  </si>
  <si>
    <t>CA-2001-170</t>
  </si>
  <si>
    <t>Las Flores Family Apartments</t>
  </si>
  <si>
    <t>CA-2001-800</t>
  </si>
  <si>
    <t>River Court Apartments</t>
  </si>
  <si>
    <t>CA-2001-802</t>
  </si>
  <si>
    <t>Heritage Park on Woodman</t>
  </si>
  <si>
    <t>CA-2001-803</t>
  </si>
  <si>
    <t>Greentree Senior Apartments</t>
  </si>
  <si>
    <t>CA-2001-804</t>
  </si>
  <si>
    <t>Iris Gardens</t>
  </si>
  <si>
    <t>CA-2001-805</t>
  </si>
  <si>
    <t>Pavilion Apartments</t>
  </si>
  <si>
    <t>CA-2001-806</t>
  </si>
  <si>
    <t>Park Manor Apartments</t>
  </si>
  <si>
    <t>CA-2001-807</t>
  </si>
  <si>
    <t>Helzer Courts Apartments</t>
  </si>
  <si>
    <t>CA-2001-808</t>
  </si>
  <si>
    <t>Hale-Morris-Lewis Senior Manor</t>
  </si>
  <si>
    <t>CA-2001-810</t>
  </si>
  <si>
    <t>8th and Howard Family Apartments</t>
  </si>
  <si>
    <t>CA-2001-811</t>
  </si>
  <si>
    <t>Vintage Shores Senior Apartments</t>
  </si>
  <si>
    <t>CA-2001-812</t>
  </si>
  <si>
    <t>The Reserve at Napa</t>
  </si>
  <si>
    <t>CA-2001-813</t>
  </si>
  <si>
    <t>Lenzen Housing</t>
  </si>
  <si>
    <t>CA-2001-814</t>
  </si>
  <si>
    <t>Tice Oaks Apartments</t>
  </si>
  <si>
    <t>CA-2001-815</t>
  </si>
  <si>
    <t>Vista Las Flores</t>
  </si>
  <si>
    <t>CA-2001-816</t>
  </si>
  <si>
    <t>Shadow Hill Apartments</t>
  </si>
  <si>
    <t>CA-2001-817</t>
  </si>
  <si>
    <t>Cobblestone Village Apartments</t>
  </si>
  <si>
    <t>CA-2001-818</t>
  </si>
  <si>
    <t>Heritage Pointe Senior Apartments</t>
  </si>
  <si>
    <t>CA-2001-819</t>
  </si>
  <si>
    <t>Torrey Del Mar Apartments</t>
  </si>
  <si>
    <t>CA-2001-820</t>
  </si>
  <si>
    <t>Grayson Creek Apartments</t>
  </si>
  <si>
    <t>CA-2001-821</t>
  </si>
  <si>
    <t>The Brooks House</t>
  </si>
  <si>
    <t>CA-2001-822</t>
  </si>
  <si>
    <t>Cielo Vista Apartments</t>
  </si>
  <si>
    <t>CA-2001-823</t>
  </si>
  <si>
    <t>Lakeview Terrace Apartments</t>
  </si>
  <si>
    <t>CA-2001-824</t>
  </si>
  <si>
    <t>Holiday Manor Apartments</t>
  </si>
  <si>
    <t>CA-2001-825</t>
  </si>
  <si>
    <t>Old Grove Apartments</t>
  </si>
  <si>
    <t>CA-2001-826</t>
  </si>
  <si>
    <t>Vintage Zinfandel Senior Apartments</t>
  </si>
  <si>
    <t>CA-2001-827</t>
  </si>
  <si>
    <t>Monticelli Apartments</t>
  </si>
  <si>
    <t>CA-2001-828</t>
  </si>
  <si>
    <t>Quo Vadis Apartments</t>
  </si>
  <si>
    <t>CA-2001-829</t>
  </si>
  <si>
    <t>Cesar Chavez Gardens</t>
  </si>
  <si>
    <t>CA-2001-830</t>
  </si>
  <si>
    <t>Torrey Highlands Apartments</t>
  </si>
  <si>
    <t>CA-2001-831</t>
  </si>
  <si>
    <t>Hilltop Commons Apartments</t>
  </si>
  <si>
    <t>CA-2001-832</t>
  </si>
  <si>
    <t>Heninger Village Apartments</t>
  </si>
  <si>
    <t>CA-2001-833</t>
  </si>
  <si>
    <t>Riverwood Grove</t>
  </si>
  <si>
    <t>CA-2001-834</t>
  </si>
  <si>
    <t>Charter Oaks Apartments</t>
  </si>
  <si>
    <t>CA-2001-835</t>
  </si>
  <si>
    <t>1045 Mission Apartments</t>
  </si>
  <si>
    <t>CA-2001-836</t>
  </si>
  <si>
    <t>John Burns Gardens</t>
  </si>
  <si>
    <t>CA-2001-837</t>
  </si>
  <si>
    <t>RiverTown Apartments</t>
  </si>
  <si>
    <t>CA-2001-839</t>
  </si>
  <si>
    <t>Stanford Arms/ Villa Serena II Apts</t>
  </si>
  <si>
    <t>CA-2001-841</t>
  </si>
  <si>
    <t>Lincoln Apartments</t>
  </si>
  <si>
    <t>CA-2001-842</t>
  </si>
  <si>
    <t>Crocker Oaks Apartments</t>
  </si>
  <si>
    <t>CA-2001-844</t>
  </si>
  <si>
    <t>Vintage Gardens Senior Apartments</t>
  </si>
  <si>
    <t>CA-2001-845</t>
  </si>
  <si>
    <t>Compton Garden</t>
  </si>
  <si>
    <t>CA-2001-846</t>
  </si>
  <si>
    <t>Casa Bonita Senior Apartments</t>
  </si>
  <si>
    <t>CA-2001-847</t>
  </si>
  <si>
    <t>Marina Towers Annex</t>
  </si>
  <si>
    <t>CA-2001-849</t>
  </si>
  <si>
    <t>Coronado Terrace</t>
  </si>
  <si>
    <t>CA-2001-850</t>
  </si>
  <si>
    <t>The Piedmont</t>
  </si>
  <si>
    <t>CA-2001-851</t>
  </si>
  <si>
    <t>Stanley Avenue Apartments</t>
  </si>
  <si>
    <t>CA-2001-852</t>
  </si>
  <si>
    <t>Vista Terrace Hills Apartments</t>
  </si>
  <si>
    <t>CA-2001-853</t>
  </si>
  <si>
    <t>Stone Pine Meadow</t>
  </si>
  <si>
    <t>CA-2001-856</t>
  </si>
  <si>
    <t>Ocean Beach Apartments</t>
  </si>
  <si>
    <t>CA-2001-857</t>
  </si>
  <si>
    <t>San Lucas Senior Housing</t>
  </si>
  <si>
    <t>CA-2001-858</t>
  </si>
  <si>
    <t>Island Village Apartments</t>
  </si>
  <si>
    <t>CA-2001-859</t>
  </si>
  <si>
    <t>Birchcrest Apartments</t>
  </si>
  <si>
    <t>CA-2001-860</t>
  </si>
  <si>
    <t>Villaggio Senior Apartments</t>
  </si>
  <si>
    <t>CA-2001-861</t>
  </si>
  <si>
    <t>Villa Torre Family Apartments - Phase 2</t>
  </si>
  <si>
    <t>CA-2001-862</t>
  </si>
  <si>
    <t>Serenity Villas</t>
  </si>
  <si>
    <t>CA-2001-863</t>
  </si>
  <si>
    <t>Tennyson West Apartments</t>
  </si>
  <si>
    <t>CA-2001-864</t>
  </si>
  <si>
    <t>Wakeham Grant Apartments</t>
  </si>
  <si>
    <t>CA-2001-865</t>
  </si>
  <si>
    <t>Baldwin Hills Apartments</t>
  </si>
  <si>
    <t>CA-2001-866</t>
  </si>
  <si>
    <t>Rowland Heights Apartments</t>
  </si>
  <si>
    <t>CA-2001-868</t>
  </si>
  <si>
    <t>Terracina at Wildhorse</t>
  </si>
  <si>
    <t>CA-2001-869</t>
  </si>
  <si>
    <t>Terracina Gold, Village II</t>
  </si>
  <si>
    <t>CA-2001-870</t>
  </si>
  <si>
    <t>CA-2001-871</t>
  </si>
  <si>
    <t>The Vintage at Napa</t>
  </si>
  <si>
    <t>CA-2001-872</t>
  </si>
  <si>
    <t>El Rancho Verde Apartments</t>
  </si>
  <si>
    <t>CA-2001-873</t>
  </si>
  <si>
    <t>Plaza Manor Apartments</t>
  </si>
  <si>
    <t>CA-2001-874</t>
  </si>
  <si>
    <t>Willow Glen Senior Apartments</t>
  </si>
  <si>
    <t>CA-2001-875</t>
  </si>
  <si>
    <t>Monte Vista Gardens Senior Housing</t>
  </si>
  <si>
    <t>CA-2001-876</t>
  </si>
  <si>
    <t>Redwood Oaks Apartments</t>
  </si>
  <si>
    <t>CA-2001-877</t>
  </si>
  <si>
    <t>Community Garden Towers</t>
  </si>
  <si>
    <t>CA-2001-878</t>
  </si>
  <si>
    <t>Namiki Apartments</t>
  </si>
  <si>
    <t>CA-2001-879</t>
  </si>
  <si>
    <t>Curtis Johnson Apartments</t>
  </si>
  <si>
    <t>CA-2001-880</t>
  </si>
  <si>
    <t>Heritage Estates Retirement Community</t>
  </si>
  <si>
    <t>CA-2001-881</t>
  </si>
  <si>
    <t>Tri-City Housing</t>
  </si>
  <si>
    <t>CA-2001-882</t>
  </si>
  <si>
    <t>Rancho Cordova Apartments</t>
  </si>
  <si>
    <t>CA-2001-883</t>
  </si>
  <si>
    <t>Arbor Square Apartments</t>
  </si>
  <si>
    <t>CA-2001-884</t>
  </si>
  <si>
    <t>Florin Meadows Apartments</t>
  </si>
  <si>
    <t>CA-2001-885</t>
  </si>
  <si>
    <t>Arlington Creek Apartments</t>
  </si>
  <si>
    <t>CA-2001-886</t>
  </si>
  <si>
    <t>Kimball Court</t>
  </si>
  <si>
    <t>CA-2001-887</t>
  </si>
  <si>
    <t>Summer Field Apartments</t>
  </si>
  <si>
    <t>CA-2001-888</t>
  </si>
  <si>
    <t>Terramina Square Family Apartments</t>
  </si>
  <si>
    <t>CA-2001-889</t>
  </si>
  <si>
    <t>Autumnwood Apartments</t>
  </si>
  <si>
    <t>CA-2001-890</t>
  </si>
  <si>
    <t>Cypress Cove Apartments</t>
  </si>
  <si>
    <t>CA-2001-891</t>
  </si>
  <si>
    <t>Poinsettia Station Apartments</t>
  </si>
  <si>
    <t>CA-2001-893</t>
  </si>
  <si>
    <t>Union Court Apartments</t>
  </si>
  <si>
    <t>CA-2001-895</t>
  </si>
  <si>
    <t>Playa del Alameda Apartments</t>
  </si>
  <si>
    <t>CA-2001-896</t>
  </si>
  <si>
    <t>La Puente Park Apartments</t>
  </si>
  <si>
    <t>CA-2001-897</t>
  </si>
  <si>
    <t>Talega Jamboree Apartments  Phase I</t>
  </si>
  <si>
    <t>CA-2001-900</t>
  </si>
  <si>
    <t>Villa De Guadalupe</t>
  </si>
  <si>
    <t>CA-2001-901</t>
  </si>
  <si>
    <t>Parwood Apartments</t>
  </si>
  <si>
    <t>CA-2001-902</t>
  </si>
  <si>
    <t>CA-2001-903</t>
  </si>
  <si>
    <t>San Rafael Commons</t>
  </si>
  <si>
    <t>CA-2001-904</t>
  </si>
  <si>
    <t>Verdes Del Oriente</t>
  </si>
  <si>
    <t>CA-2001-905</t>
  </si>
  <si>
    <t>Oak Circle Apartments</t>
  </si>
  <si>
    <t>CA-2001-906</t>
  </si>
  <si>
    <t>South Bay Community Villas</t>
  </si>
  <si>
    <t>CA-2001-908</t>
  </si>
  <si>
    <t>Harbor View Villas</t>
  </si>
  <si>
    <t>CA-2001-909</t>
  </si>
  <si>
    <t>Logan Square Apartments</t>
  </si>
  <si>
    <t>CA-2001-910</t>
  </si>
  <si>
    <t>Heritage Place at Tustin</t>
  </si>
  <si>
    <t>CA-2001-913</t>
  </si>
  <si>
    <t>Susanville Gardens Apartments</t>
  </si>
  <si>
    <t>CA-2001-914</t>
  </si>
  <si>
    <t>Courtyards at Penn Valley</t>
  </si>
  <si>
    <t>CA-2001-916</t>
  </si>
  <si>
    <t>Bay View Vista Apartments</t>
  </si>
  <si>
    <t>CA-2001-917</t>
  </si>
  <si>
    <t>Park West Apartments</t>
  </si>
  <si>
    <t>CA-2001-918</t>
  </si>
  <si>
    <t>Montecito at Williams Ranch</t>
  </si>
  <si>
    <t>CA-2001-919</t>
  </si>
  <si>
    <t>Summercrest Villa Senior Apartments</t>
  </si>
  <si>
    <t>CA-2001-920</t>
  </si>
  <si>
    <t>The Californian</t>
  </si>
  <si>
    <t>CA-2001-921</t>
  </si>
  <si>
    <t>Season at Miraflores</t>
  </si>
  <si>
    <t>CA-2001-923</t>
  </si>
  <si>
    <t>Shiraz Senior Housing</t>
  </si>
  <si>
    <t>CA-2001-924</t>
  </si>
  <si>
    <t>Hampton Place / Gateway Village</t>
  </si>
  <si>
    <t>CA-2001-925</t>
  </si>
  <si>
    <t>Bellflower Terrace</t>
  </si>
  <si>
    <t>CA-2002-001</t>
  </si>
  <si>
    <t>Hollywood Western Apartments (Metro Hollywood)</t>
  </si>
  <si>
    <t>CA-2002-002</t>
  </si>
  <si>
    <t>Harold Way Apartments</t>
  </si>
  <si>
    <t>CA-2002-003</t>
  </si>
  <si>
    <t>Aliso Village - Phase I</t>
  </si>
  <si>
    <t>CA-2002-004</t>
  </si>
  <si>
    <t>Santa Cruz Terrace</t>
  </si>
  <si>
    <t>CA-2002-005</t>
  </si>
  <si>
    <t>Apple Tree Village</t>
  </si>
  <si>
    <t>CA-2002-006</t>
  </si>
  <si>
    <t>M.L. Shepard Manor Senior Houisng</t>
  </si>
  <si>
    <t>CA-2002-008</t>
  </si>
  <si>
    <t>St. George Hotel</t>
  </si>
  <si>
    <t>CA-2002-009</t>
  </si>
  <si>
    <t>Nueva Vista</t>
  </si>
  <si>
    <t>CA-2002-010</t>
  </si>
  <si>
    <t>Mission Palms</t>
  </si>
  <si>
    <t>CA-2002-014</t>
  </si>
  <si>
    <t>Tully Gardens,  Phase II</t>
  </si>
  <si>
    <t>CA-2002-028</t>
  </si>
  <si>
    <t>The Brownstone Hotel</t>
  </si>
  <si>
    <t>CA-2002-033</t>
  </si>
  <si>
    <t>Westgate Gardens Apartments</t>
  </si>
  <si>
    <t>CA-2002-037</t>
  </si>
  <si>
    <t>Fountain Valley Senior (The Jasmine)</t>
  </si>
  <si>
    <t>CA-2002-041</t>
  </si>
  <si>
    <t>Aliso Village II Apartments</t>
  </si>
  <si>
    <t>CA-2002-045</t>
  </si>
  <si>
    <t>Casa Figueroa Apartments</t>
  </si>
  <si>
    <t>CA-2002-048</t>
  </si>
  <si>
    <t>The EADS Apartments</t>
  </si>
  <si>
    <t>CA-2002-049</t>
  </si>
  <si>
    <t>Fallbrook View Apartments</t>
  </si>
  <si>
    <t>CA-2002-051</t>
  </si>
  <si>
    <t>Los Girasoles</t>
  </si>
  <si>
    <t>CA-2002-056</t>
  </si>
  <si>
    <t>Nugent Square</t>
  </si>
  <si>
    <t>CA-2002-058</t>
  </si>
  <si>
    <t>Whitmore Oaks Apartments</t>
  </si>
  <si>
    <t>CA-2002-063</t>
  </si>
  <si>
    <t>Peppertree Apartments</t>
  </si>
  <si>
    <t>CA-2002-069</t>
  </si>
  <si>
    <t>El Palmar Apartments</t>
  </si>
  <si>
    <t>CA-2002-071</t>
  </si>
  <si>
    <t>CA-2002-075</t>
  </si>
  <si>
    <t>Hamilton Transitional Housing (Phase 1)</t>
  </si>
  <si>
    <t>CA-2002-076</t>
  </si>
  <si>
    <t>Churchill Downs Apartments</t>
  </si>
  <si>
    <t>CA-2002-077</t>
  </si>
  <si>
    <t>Impressions at Valley Center</t>
  </si>
  <si>
    <t>CA-2002-078</t>
  </si>
  <si>
    <t>Tides Senior Apartments</t>
  </si>
  <si>
    <t>CA-2002-079</t>
  </si>
  <si>
    <t>North Beach Place</t>
  </si>
  <si>
    <t>CA-2002-090</t>
  </si>
  <si>
    <t>Regency Place Senior Apartments</t>
  </si>
  <si>
    <t>CA-2002-091</t>
  </si>
  <si>
    <t>Summit Ridge Aprartments</t>
  </si>
  <si>
    <t>CA-2002-094</t>
  </si>
  <si>
    <t>Bakersfield Family Apartments</t>
  </si>
  <si>
    <t>CA-2002-096</t>
  </si>
  <si>
    <t>Suncrest Apartments</t>
  </si>
  <si>
    <t>CA-2002-104</t>
  </si>
  <si>
    <t>Villa Monterey Apartments</t>
  </si>
  <si>
    <t>CA-2002-110</t>
  </si>
  <si>
    <t>Plaza Grande</t>
  </si>
  <si>
    <t>CA-2002-111</t>
  </si>
  <si>
    <t>Casa Puleta Apartments</t>
  </si>
  <si>
    <t>CA-2002-117</t>
  </si>
  <si>
    <t>The Courtyards at Arcata</t>
  </si>
  <si>
    <t>CA-2002-118</t>
  </si>
  <si>
    <t>Almond Terrace Apartments</t>
  </si>
  <si>
    <t>CA-2002-121</t>
  </si>
  <si>
    <t>Summercreek Village</t>
  </si>
  <si>
    <t>CA-2002-123</t>
  </si>
  <si>
    <t>Maryland Heights</t>
  </si>
  <si>
    <t>CA-2002-124</t>
  </si>
  <si>
    <t>Sunset City Lights</t>
  </si>
  <si>
    <t>CA-2002-129</t>
  </si>
  <si>
    <t>Temple City Lights</t>
  </si>
  <si>
    <t>CA-2002-132</t>
  </si>
  <si>
    <t>Emerald Park</t>
  </si>
  <si>
    <t>CA-2002-138</t>
  </si>
  <si>
    <t>HomeSafe San Jose</t>
  </si>
  <si>
    <t>CA-2002-145</t>
  </si>
  <si>
    <t>Saltair Place</t>
  </si>
  <si>
    <t>CA-2002-156</t>
  </si>
  <si>
    <t>Villas Oscar Romero</t>
  </si>
  <si>
    <t>CA-2002-165</t>
  </si>
  <si>
    <t>Metro Villas</t>
  </si>
  <si>
    <t>CA-2002-175</t>
  </si>
  <si>
    <t>Cypress Ridge</t>
  </si>
  <si>
    <t>CA-2002-177</t>
  </si>
  <si>
    <t>Wilford Lane</t>
  </si>
  <si>
    <t>CA-2002-189</t>
  </si>
  <si>
    <t>The Dudley</t>
  </si>
  <si>
    <t>CA-2002-199</t>
  </si>
  <si>
    <t>Meta Street Apartments</t>
  </si>
  <si>
    <t>CA-2002-203</t>
  </si>
  <si>
    <t>Valle Verde Apartments</t>
  </si>
  <si>
    <t>CA-2002-204</t>
  </si>
  <si>
    <t>421 Turk Street Apartments</t>
  </si>
  <si>
    <t>CA-2002-212</t>
  </si>
  <si>
    <t>Sherwood Pointe Apartments</t>
  </si>
  <si>
    <t>CA-2002-215</t>
  </si>
  <si>
    <t>Park View Village</t>
  </si>
  <si>
    <t>CA-2002-219</t>
  </si>
  <si>
    <t>Cambridge Heights Senior Apartments</t>
  </si>
  <si>
    <t>CA-2002-223</t>
  </si>
  <si>
    <t>Mandela Gateway</t>
  </si>
  <si>
    <t>CA-2002-226</t>
  </si>
  <si>
    <t>Casa de Cabrillo (Villages at Cabrillo - Phase II)</t>
  </si>
  <si>
    <t>CA-2002-229</t>
  </si>
  <si>
    <t>Tierra Encantada Apartments</t>
  </si>
  <si>
    <t>CA-2002-231</t>
  </si>
  <si>
    <t>Red Bluff Meadows</t>
  </si>
  <si>
    <t>CA-2002-238</t>
  </si>
  <si>
    <t>Desert Gardens</t>
  </si>
  <si>
    <t>CA-2002-239</t>
  </si>
  <si>
    <t>Saybrook Apartments</t>
  </si>
  <si>
    <t>CA-2002-244</t>
  </si>
  <si>
    <t>Hotel Stockton</t>
  </si>
  <si>
    <t>CA-2002-246</t>
  </si>
  <si>
    <t>Porterville Family Apartments</t>
  </si>
  <si>
    <t>CA-2002-250</t>
  </si>
  <si>
    <t>Broadway Vistas</t>
  </si>
  <si>
    <t>CA-2002-252</t>
  </si>
  <si>
    <t>Casa Velasco</t>
  </si>
  <si>
    <t>CA-2002-253</t>
  </si>
  <si>
    <t>Broadway Village I Apartments</t>
  </si>
  <si>
    <t>CA-2002-800</t>
  </si>
  <si>
    <t>Harvard Glenmary</t>
  </si>
  <si>
    <t>CA-2002-801</t>
  </si>
  <si>
    <t>Betty Anne Gardens</t>
  </si>
  <si>
    <t>CA-2002-802</t>
  </si>
  <si>
    <t>El Paseo Studios</t>
  </si>
  <si>
    <t>CA-2002-803</t>
  </si>
  <si>
    <t>Lassen Apartments</t>
  </si>
  <si>
    <t>CA-2002-805</t>
  </si>
  <si>
    <t>Carmel Street Apartments</t>
  </si>
  <si>
    <t>CA-2002-806</t>
  </si>
  <si>
    <t>The Greenbriar</t>
  </si>
  <si>
    <t>CA-2002-807</t>
  </si>
  <si>
    <t>Far East Building</t>
  </si>
  <si>
    <t>CA-2002-809</t>
  </si>
  <si>
    <t>Valley Palms Apartments</t>
  </si>
  <si>
    <t>CA-2002-810</t>
  </si>
  <si>
    <t>Villa Serena at Stanford Ranch</t>
  </si>
  <si>
    <t>CA-2002-811</t>
  </si>
  <si>
    <t>Woodcreek Apartments</t>
  </si>
  <si>
    <t>CA-2002-812</t>
  </si>
  <si>
    <t>Parkway Village Apartments</t>
  </si>
  <si>
    <t>CA-2002-814</t>
  </si>
  <si>
    <t>Canyon Run Apartments</t>
  </si>
  <si>
    <t>CA-2002-815</t>
  </si>
  <si>
    <t>Chesapeake Bay Apartments</t>
  </si>
  <si>
    <t>CA-2002-816</t>
  </si>
  <si>
    <t>CA-2002-817</t>
  </si>
  <si>
    <t>Phoenix Terrace Apartments</t>
  </si>
  <si>
    <t>CA-2002-822</t>
  </si>
  <si>
    <t>Bryte Gardens Apartments</t>
  </si>
  <si>
    <t>CA-2002-823</t>
  </si>
  <si>
    <t>Detroit Street Family Housing</t>
  </si>
  <si>
    <t>CA-2002-824</t>
  </si>
  <si>
    <t>Lilly Gardens Apartments</t>
  </si>
  <si>
    <t>CA-2002-825</t>
  </si>
  <si>
    <t>CA-2002-826</t>
  </si>
  <si>
    <t>The Oaks on Florence</t>
  </si>
  <si>
    <t>CA-2002-827</t>
  </si>
  <si>
    <t>Saratoga Senior Apartments Phase II</t>
  </si>
  <si>
    <t>CA-2002-828</t>
  </si>
  <si>
    <t>Village at Beechwood</t>
  </si>
  <si>
    <t>CA-2002-830</t>
  </si>
  <si>
    <t>Winter Creek Village (aka Windsor Road Apt)</t>
  </si>
  <si>
    <t>CA-2002-831</t>
  </si>
  <si>
    <t>Singing Wood Senior Housing</t>
  </si>
  <si>
    <t>CA-2002-832</t>
  </si>
  <si>
    <t>Villa Glen Apartments</t>
  </si>
  <si>
    <t>CA-2002-833</t>
  </si>
  <si>
    <t>Villa Andalucia Apartments</t>
  </si>
  <si>
    <t>CA-2002-834</t>
  </si>
  <si>
    <t>Natomas Park Apartments</t>
  </si>
  <si>
    <t>CA-2002-835</t>
  </si>
  <si>
    <t>Monarch Village Apartments</t>
  </si>
  <si>
    <t>CA-2002-836</t>
  </si>
  <si>
    <t>1010 Pacific Avenue Apartments</t>
  </si>
  <si>
    <t>CA-2002-837</t>
  </si>
  <si>
    <t>Story Plaza Apartments</t>
  </si>
  <si>
    <t>CA-2002-838</t>
  </si>
  <si>
    <t>Carrillo Place</t>
  </si>
  <si>
    <t>CA-2002-839</t>
  </si>
  <si>
    <t>Talega Jamboree Apt Ph. II(Mendocino at Talega II)</t>
  </si>
  <si>
    <t>CA-2002-840</t>
  </si>
  <si>
    <t>Little Lake Village Apartments</t>
  </si>
  <si>
    <t>CA-2002-841</t>
  </si>
  <si>
    <t>Spring Valley Apartments</t>
  </si>
  <si>
    <t>CA-2002-842</t>
  </si>
  <si>
    <t>Canyon Country Senior Apartments</t>
  </si>
  <si>
    <t>CA-2002-843</t>
  </si>
  <si>
    <t>West Angeles Villas</t>
  </si>
  <si>
    <t>CA-2002-844</t>
  </si>
  <si>
    <t>Windwood Village Apartments</t>
  </si>
  <si>
    <t>CA-2002-845</t>
  </si>
  <si>
    <t>Vintage Willow Creek Senior Apartments</t>
  </si>
  <si>
    <t>CA-2002-847</t>
  </si>
  <si>
    <t>Amistad Plaza Apartments</t>
  </si>
  <si>
    <t>CA-2002-848</t>
  </si>
  <si>
    <t>Cameron Park Apartments</t>
  </si>
  <si>
    <t>CA-2002-850</t>
  </si>
  <si>
    <t>Community Arms Apartments</t>
  </si>
  <si>
    <t>CA-2002-851</t>
  </si>
  <si>
    <t>Sunset Square Apartments</t>
  </si>
  <si>
    <t>CA-2002-852</t>
  </si>
  <si>
    <t>Quail Run Apartments</t>
  </si>
  <si>
    <t>CA-2002-853</t>
  </si>
  <si>
    <t>Villa Ramona</t>
  </si>
  <si>
    <t>CA-2002-854</t>
  </si>
  <si>
    <t>Cedar Park Apartments</t>
  </si>
  <si>
    <t>CA-2002-855</t>
  </si>
  <si>
    <t>Monte Vista Gardens Senior Housing II</t>
  </si>
  <si>
    <t>CA-2002-856</t>
  </si>
  <si>
    <t>Oak Park Apartments</t>
  </si>
  <si>
    <t>CA-2002-857</t>
  </si>
  <si>
    <t>Glen Haven Apartments</t>
  </si>
  <si>
    <t>CA-2002-858</t>
  </si>
  <si>
    <t>Rich Sorro Commons</t>
  </si>
  <si>
    <t>CA-2002-859</t>
  </si>
  <si>
    <t>Church Street Apartments</t>
  </si>
  <si>
    <t>CA-2002-860</t>
  </si>
  <si>
    <t>Burbank Senior Artist Colony</t>
  </si>
  <si>
    <t>CA-2002-861</t>
  </si>
  <si>
    <t>Seminole Gardens Apartments</t>
  </si>
  <si>
    <t>CA-2002-862</t>
  </si>
  <si>
    <t>Grandon Village Apartments</t>
  </si>
  <si>
    <t>CA-2002-863</t>
  </si>
  <si>
    <t>Lake Merritt Apartments</t>
  </si>
  <si>
    <t>CA-2002-864</t>
  </si>
  <si>
    <t>Cienega Gardens Apartments</t>
  </si>
  <si>
    <t>CA-2002-865</t>
  </si>
  <si>
    <t>Heritage Plaza Apartments</t>
  </si>
  <si>
    <t>CA-2002-866</t>
  </si>
  <si>
    <t>Victoria Green</t>
  </si>
  <si>
    <t>CA-2002-868</t>
  </si>
  <si>
    <t>El Centro Loretto Apartments</t>
  </si>
  <si>
    <t>CA-2002-869</t>
  </si>
  <si>
    <t>Carter Terrace</t>
  </si>
  <si>
    <t>CA-2002-870</t>
  </si>
  <si>
    <t>Olen Jones Senior Apartments</t>
  </si>
  <si>
    <t>CA-2002-871</t>
  </si>
  <si>
    <t>Derek Silva Community</t>
  </si>
  <si>
    <t>CA-2002-872</t>
  </si>
  <si>
    <t>Leland Polk Senior Community</t>
  </si>
  <si>
    <t>CA-2002-873</t>
  </si>
  <si>
    <t>Villas del Paraiso</t>
  </si>
  <si>
    <t>CA-2002-876</t>
  </si>
  <si>
    <t>Walden Glen  Apartments</t>
  </si>
  <si>
    <t>CA-2002-879</t>
  </si>
  <si>
    <t>Heritage Park at Glendale</t>
  </si>
  <si>
    <t>CA-2002-880</t>
  </si>
  <si>
    <t>Belvedere Place Apartments</t>
  </si>
  <si>
    <t>CA-2002-881</t>
  </si>
  <si>
    <t>Plaza del Sol Apartments</t>
  </si>
  <si>
    <t>CA-2002-882</t>
  </si>
  <si>
    <t>CA-2002-884</t>
  </si>
  <si>
    <t>Folsom/Dore Apartments</t>
  </si>
  <si>
    <t>CA-2002-885</t>
  </si>
  <si>
    <t>Atrium Court Apartments</t>
  </si>
  <si>
    <t>CA-2002-886</t>
  </si>
  <si>
    <t>Terracina Park Meadows</t>
  </si>
  <si>
    <t>CA-2002-888</t>
  </si>
  <si>
    <t>North Park Apartments</t>
  </si>
  <si>
    <t>CA-2002-889</t>
  </si>
  <si>
    <t>White Rock Village</t>
  </si>
  <si>
    <t>CA-2002-890</t>
  </si>
  <si>
    <t>Hacienda Villa Creek Senior Apartments</t>
  </si>
  <si>
    <t>CA-2002-892</t>
  </si>
  <si>
    <t>Highland Creek Apartments</t>
  </si>
  <si>
    <t>CA-2002-893</t>
  </si>
  <si>
    <t>Villas at Hamilton Senior Apts.</t>
  </si>
  <si>
    <t>CA-2002-894</t>
  </si>
  <si>
    <t>Las Ventanas Apartments</t>
  </si>
  <si>
    <t>CA-2002-896</t>
  </si>
  <si>
    <t>McBride Apartments</t>
  </si>
  <si>
    <t>CA-2002-897</t>
  </si>
  <si>
    <t>The Lofts</t>
  </si>
  <si>
    <t>CA-2002-900</t>
  </si>
  <si>
    <t>The Savannah at Southport</t>
  </si>
  <si>
    <t>CA-2002-901</t>
  </si>
  <si>
    <t>Dover Woods Senior Apartments</t>
  </si>
  <si>
    <t>CA-2002-902</t>
  </si>
  <si>
    <t>Dove Canyon Apartments</t>
  </si>
  <si>
    <t>CA-2002-903</t>
  </si>
  <si>
    <t>Solara Court</t>
  </si>
  <si>
    <t>CA-2002-904</t>
  </si>
  <si>
    <t>Canyon Springs Apartments</t>
  </si>
  <si>
    <t>CA-2002-905</t>
  </si>
  <si>
    <t>Coventry Place Apartments</t>
  </si>
  <si>
    <t>CA-2002-907</t>
  </si>
  <si>
    <t>Imperial Highway Apartments</t>
  </si>
  <si>
    <t>CA-2002-908</t>
  </si>
  <si>
    <t>Vintage Point Senior Apartments Phase II</t>
  </si>
  <si>
    <t>CA-2002-909</t>
  </si>
  <si>
    <t>Creekside at Meadow Park</t>
  </si>
  <si>
    <t>CA-2002-910</t>
  </si>
  <si>
    <t>Orchard Village</t>
  </si>
  <si>
    <t>CA-2002-911</t>
  </si>
  <si>
    <t>Vintage Paseo Senior Apartments</t>
  </si>
  <si>
    <t>CA-2002-912</t>
  </si>
  <si>
    <t>Oak Creek Senior Villas</t>
  </si>
  <si>
    <t>CA-2002-913</t>
  </si>
  <si>
    <t>CA-2002-914</t>
  </si>
  <si>
    <t>River Gardens Apartments</t>
  </si>
  <si>
    <t>CA-2002-915</t>
  </si>
  <si>
    <t>Orchard Manor Apartments</t>
  </si>
  <si>
    <t>CA-2002-916</t>
  </si>
  <si>
    <t>The Arc Apartments</t>
  </si>
  <si>
    <t>CA-2002-917</t>
  </si>
  <si>
    <t>El Mirage Apartments</t>
  </si>
  <si>
    <t>CA-2002-918</t>
  </si>
  <si>
    <t>The Grove Apartments</t>
  </si>
  <si>
    <t>CA-2002-919</t>
  </si>
  <si>
    <t>Vintage Crest Senior Apartments</t>
  </si>
  <si>
    <t>CA-2002-921</t>
  </si>
  <si>
    <t>Heritage Park at Cathedral City</t>
  </si>
  <si>
    <t>CA-2002-922</t>
  </si>
  <si>
    <t>Hidden Brooks (aka:Parkside Terrace)</t>
  </si>
  <si>
    <t>CA-2002-923</t>
  </si>
  <si>
    <t>Grisham Community Housing</t>
  </si>
  <si>
    <t>CA-2002-924</t>
  </si>
  <si>
    <t>Heritage Park at Monrovia</t>
  </si>
  <si>
    <t>CA-2002-926</t>
  </si>
  <si>
    <t>River Run Senior Apartments</t>
  </si>
  <si>
    <t>CA-2002-928</t>
  </si>
  <si>
    <t>Summer Breeze Apts (aka Fallen Leaves Apts)</t>
  </si>
  <si>
    <t>CA-2002-929</t>
  </si>
  <si>
    <t>Palm Terrace Apartments</t>
  </si>
  <si>
    <t>CA-2002-930</t>
  </si>
  <si>
    <t>Colonia Corona Apartments</t>
  </si>
  <si>
    <t>CA-2002-931</t>
  </si>
  <si>
    <t>Murphy Ranch Townhomes</t>
  </si>
  <si>
    <t>CA-2002-932</t>
  </si>
  <si>
    <t>Center Pointe Villas</t>
  </si>
  <si>
    <t>CA-2002-934</t>
  </si>
  <si>
    <t>Salinas Bay Apartments</t>
  </si>
  <si>
    <t>CA-2002-935</t>
  </si>
  <si>
    <t>The Crossing</t>
  </si>
  <si>
    <t>CA-2003-001</t>
  </si>
  <si>
    <t>Lakeside Apartments</t>
  </si>
  <si>
    <t>CA-2003-002</t>
  </si>
  <si>
    <t>Geel Place</t>
  </si>
  <si>
    <t>CA-2003-003</t>
  </si>
  <si>
    <t>Las Brisas Community Housing</t>
  </si>
  <si>
    <t>CA-2003-004</t>
  </si>
  <si>
    <t>Glenneyre Apartments</t>
  </si>
  <si>
    <t>CA-2003-006</t>
  </si>
  <si>
    <t>Casa Alegre</t>
  </si>
  <si>
    <t>CA-2003-008</t>
  </si>
  <si>
    <t>Witmer/Columbia Place</t>
  </si>
  <si>
    <t>CA-2003-009</t>
  </si>
  <si>
    <t>Vermont City Lights</t>
  </si>
  <si>
    <t>CA-2003-010</t>
  </si>
  <si>
    <t>The Village at Victorville</t>
  </si>
  <si>
    <t>CA-2003-011</t>
  </si>
  <si>
    <t>DeAnza Gardens</t>
  </si>
  <si>
    <t>CA-2003-017</t>
  </si>
  <si>
    <t>Cottonwood Place II</t>
  </si>
  <si>
    <t>CA-2003-018</t>
  </si>
  <si>
    <t>Rolling Hills Village</t>
  </si>
  <si>
    <t>CA-2003-019</t>
  </si>
  <si>
    <t>Lake Terrace Apartments</t>
  </si>
  <si>
    <t>CA-2003-021</t>
  </si>
  <si>
    <t>New Terminal Hotel</t>
  </si>
  <si>
    <t>CA-2003-026</t>
  </si>
  <si>
    <t>Tyrol Plaza Senior Apartments</t>
  </si>
  <si>
    <t>CA-2003-028</t>
  </si>
  <si>
    <t>Rancho de Soto Apartments</t>
  </si>
  <si>
    <t>CA-2003-029</t>
  </si>
  <si>
    <t>Jasmine Square Apartments</t>
  </si>
  <si>
    <t>CA-2003-032</t>
  </si>
  <si>
    <t>San Mateo Rotary Floritas</t>
  </si>
  <si>
    <t>CA-2003-033</t>
  </si>
  <si>
    <t>The Leah Residence (9th &amp; F Street Apartments)</t>
  </si>
  <si>
    <t>CA-2003-035</t>
  </si>
  <si>
    <t>Jeffrey-Lynne Perimeter Revitalization</t>
  </si>
  <si>
    <t>CA-2003-036</t>
  </si>
  <si>
    <t>Copper Creek Apartments</t>
  </si>
  <si>
    <t>CA-2003-038</t>
  </si>
  <si>
    <t>Court Street Apartments</t>
  </si>
  <si>
    <t>CA-2003-040</t>
  </si>
  <si>
    <t>Jean C. McKinney Manor</t>
  </si>
  <si>
    <t>CA-2003-042</t>
  </si>
  <si>
    <t>Elderberry at Bethel</t>
  </si>
  <si>
    <t>CA-2003-043</t>
  </si>
  <si>
    <t>Alegria Apartments</t>
  </si>
  <si>
    <t>CA-2003-046</t>
  </si>
  <si>
    <t>Curran House</t>
  </si>
  <si>
    <t>CA-2003-049</t>
  </si>
  <si>
    <t>The Village at Kings Canyon</t>
  </si>
  <si>
    <t>CA-2003-050</t>
  </si>
  <si>
    <t>Casa de Rosa Apartments</t>
  </si>
  <si>
    <t>CA-2003-051</t>
  </si>
  <si>
    <t>Easter Hill Apartments, Phase IA</t>
  </si>
  <si>
    <t>CA-2003-054</t>
  </si>
  <si>
    <t>Tuolumne Village Apartments</t>
  </si>
  <si>
    <t>CA-2003-057</t>
  </si>
  <si>
    <t>Sunnyside Apartments</t>
  </si>
  <si>
    <t>CA-2003-065</t>
  </si>
  <si>
    <t>Oak Street Terrace</t>
  </si>
  <si>
    <t>CA-2003-066</t>
  </si>
  <si>
    <t>University Neighborhood Apartments</t>
  </si>
  <si>
    <t>CA-2003-075</t>
  </si>
  <si>
    <t>Richmond Townhouses</t>
  </si>
  <si>
    <t>CA-2003-079</t>
  </si>
  <si>
    <t>Hearthstone Village</t>
  </si>
  <si>
    <t>CA-2003-080</t>
  </si>
  <si>
    <t>Villa Rose Apartments</t>
  </si>
  <si>
    <t>CA-2003-083</t>
  </si>
  <si>
    <t>La Amistad</t>
  </si>
  <si>
    <t>CA-2003-084</t>
  </si>
  <si>
    <t>Mecca III Apartments</t>
  </si>
  <si>
    <t>CA-2003-088</t>
  </si>
  <si>
    <t>Casa Bella Apartments</t>
  </si>
  <si>
    <t>CA-2003-089</t>
  </si>
  <si>
    <t>Portofino Villas</t>
  </si>
  <si>
    <t>CA-2003-091</t>
  </si>
  <si>
    <t>Grand &amp; Venice Family Housing</t>
  </si>
  <si>
    <t>CA-2003-094</t>
  </si>
  <si>
    <t>Broadway City Lights</t>
  </si>
  <si>
    <t>CA-2003-095</t>
  </si>
  <si>
    <t>Westwood Vistas</t>
  </si>
  <si>
    <t>CA-2003-098</t>
  </si>
  <si>
    <t>Mutual Housing at Lemon Hill</t>
  </si>
  <si>
    <t>CA-2003-103</t>
  </si>
  <si>
    <t>Parlier Family Apartment</t>
  </si>
  <si>
    <t>CA-2003-107</t>
  </si>
  <si>
    <t>The Fountains at Sierra</t>
  </si>
  <si>
    <t>CA-2003-110</t>
  </si>
  <si>
    <t>Diamond Cove II Apartments</t>
  </si>
  <si>
    <t>CA-2003-118</t>
  </si>
  <si>
    <t>Gateways SRO Housing</t>
  </si>
  <si>
    <t>CA-2003-120</t>
  </si>
  <si>
    <t>St Anne's Transition Housing &amp; Child Care Develop.</t>
  </si>
  <si>
    <t>CA-2003-124</t>
  </si>
  <si>
    <t>Yankee Hotel</t>
  </si>
  <si>
    <t>CA-2003-133</t>
  </si>
  <si>
    <t>Windsor Court &amp; Stratford Place</t>
  </si>
  <si>
    <t>CA-2003-139</t>
  </si>
  <si>
    <t>Park Creek Village</t>
  </si>
  <si>
    <t>CA-2003-143</t>
  </si>
  <si>
    <t>Palmer Heights Apartments</t>
  </si>
  <si>
    <t>CA-2003-146</t>
  </si>
  <si>
    <t>Camino Al Oro</t>
  </si>
  <si>
    <t>CA-2003-152</t>
  </si>
  <si>
    <t>Orchard View Apartments</t>
  </si>
  <si>
    <t>CA-2003-154</t>
  </si>
  <si>
    <t>Bridgeway East</t>
  </si>
  <si>
    <t>CA-2003-162</t>
  </si>
  <si>
    <t>Summercrest Apartments</t>
  </si>
  <si>
    <t>CA-2003-163</t>
  </si>
  <si>
    <t>Sierra Village</t>
  </si>
  <si>
    <t>CA-2003-164</t>
  </si>
  <si>
    <t>Daybreak Apartments</t>
  </si>
  <si>
    <t>CA-2003-169</t>
  </si>
  <si>
    <t>Lindsay Family Apartments</t>
  </si>
  <si>
    <t>CA-2003-172</t>
  </si>
  <si>
    <t>Maganda Park</t>
  </si>
  <si>
    <t>CA-2003-175</t>
  </si>
  <si>
    <t>Hood Street Family Apartments</t>
  </si>
  <si>
    <t>CA-2003-176</t>
  </si>
  <si>
    <t>P Street Family Apartments</t>
  </si>
  <si>
    <t>CA-2003-179</t>
  </si>
  <si>
    <t>Plaza Apartments</t>
  </si>
  <si>
    <t>CA-2003-180</t>
  </si>
  <si>
    <t>Valle Del Sol Townhomes</t>
  </si>
  <si>
    <t>CA-2003-182</t>
  </si>
  <si>
    <t>Wicklow Square Apartments (aka Dublin Sr. Housing)</t>
  </si>
  <si>
    <t>CA-2003-185</t>
  </si>
  <si>
    <t>Jackson Cornerstone</t>
  </si>
  <si>
    <t>CA-2003-187</t>
  </si>
  <si>
    <t>River Crest</t>
  </si>
  <si>
    <t>CA-2003-188</t>
  </si>
  <si>
    <t>Phoenix Park I</t>
  </si>
  <si>
    <t>CA-2003-191</t>
  </si>
  <si>
    <t>Main Street Vistas</t>
  </si>
  <si>
    <t>CA-2003-192</t>
  </si>
  <si>
    <t>Tehachapi Senior I and Shafter Senior Manor</t>
  </si>
  <si>
    <t>CA-2003-195</t>
  </si>
  <si>
    <t>Monte Vista Apartments</t>
  </si>
  <si>
    <t>CA-2003-199</t>
  </si>
  <si>
    <t>Pinewood Court Apartments</t>
  </si>
  <si>
    <t>CA-2003-202</t>
  </si>
  <si>
    <t>Mariposa Gardens</t>
  </si>
  <si>
    <t>CA-2003-800</t>
  </si>
  <si>
    <t>Kennedy Meadows Apartments</t>
  </si>
  <si>
    <t>CA-2003-801</t>
  </si>
  <si>
    <t>Glenbrook Apartments</t>
  </si>
  <si>
    <t>CA-2003-802</t>
  </si>
  <si>
    <t>Walnut Grove Senior Apartments</t>
  </si>
  <si>
    <t>CA-2003-803</t>
  </si>
  <si>
    <t>101 San Fernando Apartments</t>
  </si>
  <si>
    <t>CA-2003-804</t>
  </si>
  <si>
    <t>Villa Solera Apartment Homes</t>
  </si>
  <si>
    <t>CA-2003-805</t>
  </si>
  <si>
    <t>Los Arcos Apartments</t>
  </si>
  <si>
    <t>CA-2003-807</t>
  </si>
  <si>
    <t>LA 78 Preservation Project</t>
  </si>
  <si>
    <t>CA-2003-808</t>
  </si>
  <si>
    <t>Town Center Apartments</t>
  </si>
  <si>
    <t>CA-2003-810</t>
  </si>
  <si>
    <t>Hollywood Palms Apartments</t>
  </si>
  <si>
    <t>CA-2003-811</t>
  </si>
  <si>
    <t>Breezewood Village</t>
  </si>
  <si>
    <t>CA-2003-814</t>
  </si>
  <si>
    <t>Bernal Dwellings Apartments</t>
  </si>
  <si>
    <t>CA-2003-816</t>
  </si>
  <si>
    <t>CA-2003-819</t>
  </si>
  <si>
    <t>Heritage Park at Arcadia</t>
  </si>
  <si>
    <t>CA-2003-820</t>
  </si>
  <si>
    <t>La Costa Paloma</t>
  </si>
  <si>
    <t>CA-2003-821</t>
  </si>
  <si>
    <t>Gateway Santa Clara</t>
  </si>
  <si>
    <t>CA-2003-822</t>
  </si>
  <si>
    <t>Branham Lane Apartments</t>
  </si>
  <si>
    <t>CA-2003-823</t>
  </si>
  <si>
    <t>Corralitos Creek Apartments</t>
  </si>
  <si>
    <t>CA-2003-824</t>
  </si>
  <si>
    <t>Fremont Oak Gardens</t>
  </si>
  <si>
    <t>CA-2003-825</t>
  </si>
  <si>
    <t>Skyline Village</t>
  </si>
  <si>
    <t>CA-2003-826</t>
  </si>
  <si>
    <t>CA-2003-827</t>
  </si>
  <si>
    <t>Havenhurst Apartments</t>
  </si>
  <si>
    <t>CA-2003-828</t>
  </si>
  <si>
    <t>Hidden Cove Apartments</t>
  </si>
  <si>
    <t>CA-2003-829</t>
  </si>
  <si>
    <t>Tyrella Gardens</t>
  </si>
  <si>
    <t>CA-2003-830</t>
  </si>
  <si>
    <t>Pujol Street Senior Apartments</t>
  </si>
  <si>
    <t>CA-2003-831</t>
  </si>
  <si>
    <t>Salinas Pointe Apts. (aka Los Padres Apts.)</t>
  </si>
  <si>
    <t>CA-2003-832</t>
  </si>
  <si>
    <t>Potrero Senior Housing</t>
  </si>
  <si>
    <t>CA-2003-833</t>
  </si>
  <si>
    <t>Orchard Park Apartments</t>
  </si>
  <si>
    <t>CA-2003-834</t>
  </si>
  <si>
    <t>The Surf Apartments</t>
  </si>
  <si>
    <t>CA-2003-836</t>
  </si>
  <si>
    <t>Pacific Towers Senior Apartments</t>
  </si>
  <si>
    <t>CA-2003-837</t>
  </si>
  <si>
    <t>Benicia Point aka Burgess Point</t>
  </si>
  <si>
    <t>CA-2003-838</t>
  </si>
  <si>
    <t>Castaic Lake Senior Apartments</t>
  </si>
  <si>
    <t>CA-2003-839</t>
  </si>
  <si>
    <t>Camino Del Sol Senior Apartments</t>
  </si>
  <si>
    <t>CA-2003-840</t>
  </si>
  <si>
    <t>Westgate Courtyards</t>
  </si>
  <si>
    <t>CA-2003-841</t>
  </si>
  <si>
    <t>Turnleaf Apartments</t>
  </si>
  <si>
    <t>CA-2003-842</t>
  </si>
  <si>
    <t>Muirlands at Windemere Apartments</t>
  </si>
  <si>
    <t>CA-2003-843</t>
  </si>
  <si>
    <t>Herald Hotel</t>
  </si>
  <si>
    <t>CA-2003-844</t>
  </si>
  <si>
    <t>Vista Montana Apartments</t>
  </si>
  <si>
    <t>CA-2003-847</t>
  </si>
  <si>
    <t>Channel Island Park Apartments</t>
  </si>
  <si>
    <t>CA-2003-849</t>
  </si>
  <si>
    <t>Westmorland Family Apartments</t>
  </si>
  <si>
    <t>CA-2003-850</t>
  </si>
  <si>
    <t>Countryside Apartments</t>
  </si>
  <si>
    <t>CA-2003-852</t>
  </si>
  <si>
    <t>Noble Tower</t>
  </si>
  <si>
    <t>CA-2003-853</t>
  </si>
  <si>
    <t>Ping Yuen Center</t>
  </si>
  <si>
    <t>CA-2003-854</t>
  </si>
  <si>
    <t>Breezewood Apartments</t>
  </si>
  <si>
    <t>CA-2003-855</t>
  </si>
  <si>
    <t>Oroville  Apartments</t>
  </si>
  <si>
    <t>CA-2003-856</t>
  </si>
  <si>
    <t>Willow Oaks Apartments</t>
  </si>
  <si>
    <t>CA-2003-857</t>
  </si>
  <si>
    <t>Hacienda de Feliz</t>
  </si>
  <si>
    <t>CA-2003-859</t>
  </si>
  <si>
    <t>Del Rio Terrace Apartments</t>
  </si>
  <si>
    <t>CA-2003-861</t>
  </si>
  <si>
    <t>The Oaks at Almaden</t>
  </si>
  <si>
    <t>CA-2003-862</t>
  </si>
  <si>
    <t>Oak Court Apartments</t>
  </si>
  <si>
    <t>CA-2003-863</t>
  </si>
  <si>
    <t>Holtville Gardens Apartments</t>
  </si>
  <si>
    <t>CA-2003-864</t>
  </si>
  <si>
    <t>City Towers</t>
  </si>
  <si>
    <t>CA-2003-865</t>
  </si>
  <si>
    <t>Anise Turina Apartments</t>
  </si>
  <si>
    <t>CA-2003-866</t>
  </si>
  <si>
    <t>Imperial Gardens Apartments</t>
  </si>
  <si>
    <t>CA-2003-868</t>
  </si>
  <si>
    <t>Riviera Apartments</t>
  </si>
  <si>
    <t>CA-2003-870</t>
  </si>
  <si>
    <t>Tierra del Sol</t>
  </si>
  <si>
    <t>CA-2003-871</t>
  </si>
  <si>
    <t>Villa Madera</t>
  </si>
  <si>
    <t>CA-2003-872</t>
  </si>
  <si>
    <t>Downtown River Apartments</t>
  </si>
  <si>
    <t>CA-2003-873</t>
  </si>
  <si>
    <t>Baywood Apartments</t>
  </si>
  <si>
    <t>CA-2003-874</t>
  </si>
  <si>
    <t>Mission Creek Senior Community</t>
  </si>
  <si>
    <t>CA-2003-876</t>
  </si>
  <si>
    <t>The Gardens at Ironwood Senior Apartments</t>
  </si>
  <si>
    <t>CA-2003-877</t>
  </si>
  <si>
    <t>Tremont Green</t>
  </si>
  <si>
    <t>CA-2003-878</t>
  </si>
  <si>
    <t>Parkside Village Apartments</t>
  </si>
  <si>
    <t>CA-2003-879</t>
  </si>
  <si>
    <t>CA-2003-881</t>
  </si>
  <si>
    <t>Montecito Vista Apartment Homes</t>
  </si>
  <si>
    <t>CA-2003-883</t>
  </si>
  <si>
    <t>SEASONS at Los Robles</t>
  </si>
  <si>
    <t>CA-2003-884</t>
  </si>
  <si>
    <t>Agave at Elk Grove</t>
  </si>
  <si>
    <t>CA-2003-885</t>
  </si>
  <si>
    <t>Sunnyslope Apartments</t>
  </si>
  <si>
    <t>CA-2003-886</t>
  </si>
  <si>
    <t>Campus Gardens Apts (aka: Mulberry Gardens)</t>
  </si>
  <si>
    <t>CA-2003-887</t>
  </si>
  <si>
    <t>Moore Village</t>
  </si>
  <si>
    <t>CA-2003-890</t>
  </si>
  <si>
    <t>Views at 270</t>
  </si>
  <si>
    <t>CA-2003-891</t>
  </si>
  <si>
    <t>Azure Park Apartments</t>
  </si>
  <si>
    <t>CA-2003-892</t>
  </si>
  <si>
    <t>Casa Colina Del Sol</t>
  </si>
  <si>
    <t>CA-2003-893</t>
  </si>
  <si>
    <t>Market Street Townhomes</t>
  </si>
  <si>
    <t>CA-2003-894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</si>
</sst>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&quot;$&quot;#,##0"/>
    <numFmt numFmtId="167" formatCode="#####"/>
    <numFmt numFmtId="168" formatCode="_(* #,##0_);_(* \(#,##0\);_(* &quot;-&quot;??_);_(@_)"/>
    <numFmt numFmtId="169" formatCode="dd\-mmm\-yy"/>
    <numFmt numFmtId="170" formatCode="&quot;$&quot;#,##0;[Red]&quot;$&quot;#,##0"/>
    <numFmt numFmtId="171" formatCode="&quot;$&quot;#,##0.00;[Red]&quot;$&quot;#,##0.00"/>
    <numFmt numFmtId="172" formatCode="#,##0;[Red]#,##0"/>
    <numFmt numFmtId="173" formatCode="0.0"/>
    <numFmt numFmtId="174" formatCode="_(* #,##0.0_);_(* \(#,##0.0\);_(* &quot;-&quot;??_);_(@_)"/>
    <numFmt numFmtId="175" formatCode="_(* #,##0.000_);_(* \(#,##0.000\);_(* &quot;-&quot;??_);_(@_)"/>
    <numFmt numFmtId="176" formatCode="0.000"/>
    <numFmt numFmtId="177" formatCode="mmm\-yyyy"/>
    <numFmt numFmtId="178" formatCode="0.0000000"/>
    <numFmt numFmtId="179" formatCode="0.000000"/>
    <numFmt numFmtId="180" formatCode="&quot;$&quot;#,##0.000;[Red]&quot;$&quot;#,##0.000"/>
    <numFmt numFmtId="181" formatCode="mmmm\ d\,\ yyyy"/>
    <numFmt numFmtId="182" formatCode="#,##0.000000000"/>
    <numFmt numFmtId="183" formatCode="yyyy"/>
    <numFmt numFmtId="184" formatCode="#,##0.00000000000"/>
    <numFmt numFmtId="185" formatCode="#,##0.00;[Red]#,##0.00"/>
    <numFmt numFmtId="186" formatCode="#,##0.0000000000"/>
    <numFmt numFmtId="187" formatCode="#,##0.0000000"/>
    <numFmt numFmtId="188" formatCode="\a\a\a\ad"/>
    <numFmt numFmtId="189" formatCode="#,##0.00000000"/>
    <numFmt numFmtId="190" formatCode="0.000%"/>
  </numFmts>
  <fonts count="27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8" fillId="0" borderId="0" xfId="28" applyFont="1" applyBorder="1">
      <alignment/>
      <protection/>
    </xf>
    <xf numFmtId="0" fontId="8" fillId="0" borderId="0" xfId="28" applyFont="1" applyBorder="1" applyAlignment="1">
      <alignment horizontal="center"/>
      <protection/>
    </xf>
    <xf numFmtId="0" fontId="8" fillId="0" borderId="0" xfId="28" applyFont="1">
      <alignment/>
      <protection/>
    </xf>
    <xf numFmtId="0" fontId="9" fillId="0" borderId="1" xfId="25" applyFont="1" applyFill="1" applyBorder="1" applyAlignment="1" applyProtection="1">
      <alignment horizontal="center" vertical="top" wrapText="1"/>
      <protection locked="0"/>
    </xf>
    <xf numFmtId="0" fontId="10" fillId="0" borderId="2" xfId="24" applyFont="1" applyFill="1" applyBorder="1" applyAlignment="1">
      <alignment horizontal="center" vertical="top" wrapText="1"/>
      <protection/>
    </xf>
    <xf numFmtId="166" fontId="10" fillId="0" borderId="3" xfId="24" applyNumberFormat="1" applyFont="1" applyFill="1" applyBorder="1" applyAlignment="1">
      <alignment horizontal="center" vertical="top" wrapText="1"/>
      <protection/>
    </xf>
    <xf numFmtId="1" fontId="10" fillId="0" borderId="3" xfId="24" applyNumberFormat="1" applyFont="1" applyFill="1" applyBorder="1" applyAlignment="1">
      <alignment horizontal="center" vertical="top" wrapText="1"/>
      <protection/>
    </xf>
    <xf numFmtId="0" fontId="10" fillId="0" borderId="3" xfId="24" applyFont="1" applyFill="1" applyBorder="1" applyAlignment="1">
      <alignment horizontal="center" vertical="top" wrapText="1"/>
      <protection/>
    </xf>
    <xf numFmtId="0" fontId="11" fillId="0" borderId="4" xfId="25" applyFont="1" applyFill="1" applyBorder="1" applyAlignment="1">
      <alignment vertical="top" wrapText="1"/>
      <protection/>
    </xf>
    <xf numFmtId="0" fontId="12" fillId="0" borderId="5" xfId="25" applyFont="1" applyFill="1" applyBorder="1" applyAlignment="1">
      <alignment horizontal="center" vertical="top" wrapText="1"/>
      <protection/>
    </xf>
    <xf numFmtId="166" fontId="12" fillId="0" borderId="0" xfId="25" applyNumberFormat="1" applyFont="1" applyFill="1" applyBorder="1" applyAlignment="1">
      <alignment horizontal="center" vertical="top" wrapText="1"/>
      <protection/>
    </xf>
    <xf numFmtId="10" fontId="12" fillId="0" borderId="0" xfId="25" applyNumberFormat="1" applyFont="1" applyFill="1" applyBorder="1" applyAlignment="1">
      <alignment horizontal="center" vertical="top" wrapText="1"/>
      <protection/>
    </xf>
    <xf numFmtId="1" fontId="12" fillId="0" borderId="0" xfId="25" applyNumberFormat="1" applyFont="1" applyFill="1" applyBorder="1" applyAlignment="1">
      <alignment horizontal="center" vertical="top" wrapText="1"/>
      <protection/>
    </xf>
    <xf numFmtId="0" fontId="12" fillId="0" borderId="0" xfId="25" applyFont="1" applyFill="1" applyBorder="1" applyAlignment="1">
      <alignment horizontal="center" vertical="top" wrapText="1"/>
      <protection/>
    </xf>
    <xf numFmtId="0" fontId="13" fillId="0" borderId="0" xfId="28" applyFont="1">
      <alignment/>
      <protection/>
    </xf>
    <xf numFmtId="0" fontId="11" fillId="0" borderId="1" xfId="25" applyFont="1" applyFill="1" applyBorder="1" applyAlignment="1">
      <alignment vertical="top" wrapText="1"/>
      <protection/>
    </xf>
    <xf numFmtId="0" fontId="12" fillId="0" borderId="2" xfId="25" applyFont="1" applyFill="1" applyBorder="1" applyAlignment="1">
      <alignment horizontal="center" vertical="top" wrapText="1"/>
      <protection/>
    </xf>
    <xf numFmtId="166" fontId="12" fillId="0" borderId="3" xfId="25" applyNumberFormat="1" applyFont="1" applyFill="1" applyBorder="1" applyAlignment="1">
      <alignment horizontal="center" vertical="top" wrapText="1"/>
      <protection/>
    </xf>
    <xf numFmtId="10" fontId="12" fillId="0" borderId="3" xfId="25" applyNumberFormat="1" applyFont="1" applyFill="1" applyBorder="1" applyAlignment="1">
      <alignment horizontal="center" vertical="top" wrapText="1"/>
      <protection/>
    </xf>
    <xf numFmtId="1" fontId="12" fillId="0" borderId="3" xfId="25" applyNumberFormat="1" applyFont="1" applyFill="1" applyBorder="1" applyAlignment="1">
      <alignment horizontal="center" vertical="top" wrapText="1"/>
      <protection/>
    </xf>
    <xf numFmtId="0" fontId="12" fillId="0" borderId="3" xfId="25" applyFont="1" applyFill="1" applyBorder="1" applyAlignment="1">
      <alignment horizontal="center" vertical="top" wrapText="1"/>
      <protection/>
    </xf>
    <xf numFmtId="0" fontId="9" fillId="0" borderId="4" xfId="25" applyFont="1" applyFill="1" applyBorder="1" applyAlignment="1">
      <alignment vertical="top" wrapText="1"/>
      <protection/>
    </xf>
    <xf numFmtId="0" fontId="8" fillId="0" borderId="0" xfId="28" applyFont="1" applyAlignment="1">
      <alignment horizontal="center"/>
      <protection/>
    </xf>
    <xf numFmtId="0" fontId="12" fillId="0" borderId="4" xfId="25" applyFont="1" applyBorder="1" applyAlignment="1">
      <alignment horizontal="center" vertical="top"/>
      <protection/>
    </xf>
    <xf numFmtId="0" fontId="12" fillId="0" borderId="5" xfId="25" applyFont="1" applyBorder="1" applyAlignment="1">
      <alignment horizontal="center" vertical="top"/>
      <protection/>
    </xf>
    <xf numFmtId="166" fontId="12" fillId="0" borderId="0" xfId="25" applyNumberFormat="1" applyFont="1" applyBorder="1" applyAlignment="1">
      <alignment horizontal="center" vertical="top"/>
      <protection/>
    </xf>
    <xf numFmtId="10" fontId="12" fillId="0" borderId="0" xfId="25" applyNumberFormat="1" applyFont="1" applyBorder="1" applyAlignment="1">
      <alignment horizontal="center" vertical="top"/>
      <protection/>
    </xf>
    <xf numFmtId="0" fontId="12" fillId="0" borderId="0" xfId="25" applyFont="1" applyBorder="1" applyAlignment="1">
      <alignment horizontal="center" vertical="top"/>
      <protection/>
    </xf>
    <xf numFmtId="0" fontId="12" fillId="0" borderId="1" xfId="25" applyFont="1" applyBorder="1" applyAlignment="1">
      <alignment horizontal="center" vertical="top"/>
      <protection/>
    </xf>
    <xf numFmtId="0" fontId="12" fillId="0" borderId="2" xfId="25" applyFont="1" applyBorder="1" applyAlignment="1">
      <alignment horizontal="center" vertical="top"/>
      <protection/>
    </xf>
    <xf numFmtId="166" fontId="12" fillId="0" borderId="3" xfId="25" applyNumberFormat="1" applyFont="1" applyBorder="1" applyAlignment="1">
      <alignment horizontal="center" vertical="top"/>
      <protection/>
    </xf>
    <xf numFmtId="10" fontId="12" fillId="0" borderId="3" xfId="25" applyNumberFormat="1" applyFont="1" applyBorder="1" applyAlignment="1">
      <alignment horizontal="center" vertical="top"/>
      <protection/>
    </xf>
    <xf numFmtId="0" fontId="12" fillId="0" borderId="3" xfId="25" applyFont="1" applyBorder="1" applyAlignment="1">
      <alignment horizontal="center" vertical="top"/>
      <protection/>
    </xf>
    <xf numFmtId="0" fontId="9" fillId="0" borderId="4" xfId="25" applyFont="1" applyBorder="1" applyAlignment="1">
      <alignment horizontal="center" vertical="top"/>
      <protection/>
    </xf>
    <xf numFmtId="0" fontId="10" fillId="0" borderId="6" xfId="29" applyFont="1" applyFill="1" applyBorder="1" applyAlignment="1">
      <alignment horizontal="center" wrapText="1"/>
      <protection/>
    </xf>
    <xf numFmtId="166" fontId="10" fillId="0" borderId="6" xfId="29" applyNumberFormat="1" applyFont="1" applyFill="1" applyBorder="1" applyAlignment="1">
      <alignment horizontal="center" wrapText="1"/>
      <protection/>
    </xf>
    <xf numFmtId="0" fontId="9" fillId="0" borderId="6" xfId="29" applyFont="1" applyFill="1" applyBorder="1" applyAlignment="1">
      <alignment horizontal="center" wrapText="1"/>
      <protection/>
    </xf>
    <xf numFmtId="0" fontId="9" fillId="0" borderId="0" xfId="29" applyFont="1" applyFill="1" applyBorder="1" applyAlignment="1">
      <alignment wrapText="1"/>
      <protection/>
    </xf>
    <xf numFmtId="0" fontId="8" fillId="0" borderId="0" xfId="29" applyFont="1" applyFill="1" applyBorder="1" applyAlignment="1">
      <alignment horizontal="center" wrapText="1"/>
      <protection/>
    </xf>
    <xf numFmtId="0" fontId="8" fillId="0" borderId="0" xfId="29" applyFont="1" applyFill="1" applyBorder="1" applyAlignment="1">
      <alignment horizontal="left" wrapText="1"/>
      <protection/>
    </xf>
    <xf numFmtId="5" fontId="8" fillId="0" borderId="0" xfId="29" applyNumberFormat="1" applyFont="1" applyFill="1" applyBorder="1" applyAlignment="1">
      <alignment horizontal="right" wrapText="1"/>
      <protection/>
    </xf>
    <xf numFmtId="0" fontId="12" fillId="0" borderId="0" xfId="29" applyFont="1" applyBorder="1" applyAlignment="1">
      <alignment horizontal="center" wrapText="1"/>
      <protection/>
    </xf>
    <xf numFmtId="0" fontId="12" fillId="0" borderId="0" xfId="29" applyFont="1" applyBorder="1" applyAlignment="1">
      <alignment wrapText="1"/>
      <protection/>
    </xf>
    <xf numFmtId="0" fontId="11" fillId="0" borderId="7" xfId="29" applyFont="1" applyBorder="1" applyAlignment="1">
      <alignment horizontal="left" wrapText="1"/>
      <protection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 applyAlignment="1">
      <alignment horizontal="center" wrapText="1"/>
      <protection/>
    </xf>
    <xf numFmtId="3" fontId="11" fillId="0" borderId="7" xfId="29" applyNumberFormat="1" applyFont="1" applyBorder="1" applyAlignment="1">
      <alignment horizontal="center" wrapText="1"/>
      <protection/>
    </xf>
    <xf numFmtId="166" fontId="11" fillId="0" borderId="7" xfId="29" applyNumberFormat="1" applyFont="1" applyBorder="1" applyAlignment="1">
      <alignment wrapText="1"/>
      <protection/>
    </xf>
    <xf numFmtId="166" fontId="11" fillId="0" borderId="0" xfId="29" applyNumberFormat="1" applyFont="1" applyBorder="1" applyAlignment="1">
      <alignment wrapText="1"/>
      <protection/>
    </xf>
    <xf numFmtId="166" fontId="12" fillId="0" borderId="0" xfId="29" applyNumberFormat="1" applyFont="1" applyBorder="1" applyAlignment="1">
      <alignment wrapText="1"/>
      <protection/>
    </xf>
    <xf numFmtId="0" fontId="12" fillId="0" borderId="0" xfId="29" applyFont="1" applyBorder="1" applyAlignment="1">
      <alignment horizontal="left" wrapText="1"/>
      <protection/>
    </xf>
    <xf numFmtId="0" fontId="14" fillId="0" borderId="0" xfId="29" applyFont="1" applyBorder="1" applyAlignment="1">
      <alignment horizontal="center" wrapText="1"/>
      <protection/>
    </xf>
    <xf numFmtId="0" fontId="14" fillId="0" borderId="0" xfId="29" applyFont="1" applyBorder="1" applyAlignment="1">
      <alignment wrapText="1"/>
      <protection/>
    </xf>
    <xf numFmtId="166" fontId="14" fillId="0" borderId="0" xfId="29" applyNumberFormat="1" applyFont="1" applyBorder="1" applyAlignment="1">
      <alignment wrapText="1"/>
      <protection/>
    </xf>
    <xf numFmtId="0" fontId="8" fillId="0" borderId="0" xfId="30" applyFont="1" applyBorder="1">
      <alignment/>
      <protection/>
    </xf>
    <xf numFmtId="0" fontId="8" fillId="0" borderId="0" xfId="30" applyFont="1" applyBorder="1" applyAlignment="1">
      <alignment horizontal="center"/>
      <protection/>
    </xf>
    <xf numFmtId="166" fontId="8" fillId="0" borderId="0" xfId="30" applyNumberFormat="1" applyFont="1" applyBorder="1">
      <alignment/>
      <protection/>
    </xf>
    <xf numFmtId="0" fontId="13" fillId="0" borderId="6" xfId="30" applyFont="1" applyFill="1" applyBorder="1" applyAlignment="1">
      <alignment horizontal="center"/>
      <protection/>
    </xf>
    <xf numFmtId="0" fontId="13" fillId="0" borderId="6" xfId="30" applyFont="1" applyFill="1" applyBorder="1" applyAlignment="1">
      <alignment horizontal="center" wrapText="1"/>
      <protection/>
    </xf>
    <xf numFmtId="166" fontId="13" fillId="0" borderId="6" xfId="30" applyNumberFormat="1" applyFont="1" applyFill="1" applyBorder="1" applyAlignment="1">
      <alignment horizontal="center" wrapText="1"/>
      <protection/>
    </xf>
    <xf numFmtId="0" fontId="11" fillId="0" borderId="0" xfId="30" applyFont="1" applyFill="1" applyBorder="1">
      <alignment/>
      <protection/>
    </xf>
    <xf numFmtId="0" fontId="13" fillId="0" borderId="0" xfId="30" applyFont="1" applyFill="1" applyBorder="1" applyAlignment="1">
      <alignment horizontal="center"/>
      <protection/>
    </xf>
    <xf numFmtId="0" fontId="13" fillId="0" borderId="0" xfId="30" applyFont="1" applyFill="1" applyBorder="1" applyAlignment="1">
      <alignment horizontal="center" wrapText="1"/>
      <protection/>
    </xf>
    <xf numFmtId="166" fontId="13" fillId="0" borderId="0" xfId="30" applyNumberFormat="1" applyFont="1" applyFill="1" applyBorder="1" applyAlignment="1">
      <alignment horizontal="center" wrapText="1"/>
      <protection/>
    </xf>
    <xf numFmtId="0" fontId="13" fillId="0" borderId="0" xfId="30" applyFont="1" applyFill="1" applyBorder="1" applyAlignment="1">
      <alignment horizontal="left" wrapText="1"/>
      <protection/>
    </xf>
    <xf numFmtId="0" fontId="8" fillId="0" borderId="0" xfId="30" applyFont="1" applyFill="1" applyBorder="1" applyAlignment="1">
      <alignment horizontal="left" wrapText="1"/>
      <protection/>
    </xf>
    <xf numFmtId="0" fontId="8" fillId="0" borderId="0" xfId="30" applyFont="1" applyFill="1" applyBorder="1" applyAlignment="1">
      <alignment horizontal="center" wrapText="1"/>
      <protection/>
    </xf>
    <xf numFmtId="166" fontId="8" fillId="0" borderId="0" xfId="30" applyNumberFormat="1" applyFont="1" applyFill="1" applyBorder="1" applyAlignment="1">
      <alignment horizontal="right" wrapText="1"/>
      <protection/>
    </xf>
    <xf numFmtId="0" fontId="13" fillId="0" borderId="0" xfId="30" applyFont="1" applyBorder="1">
      <alignment/>
      <protection/>
    </xf>
    <xf numFmtId="0" fontId="13" fillId="0" borderId="0" xfId="30" applyFont="1" applyBorder="1" applyAlignment="1">
      <alignment horizontal="center"/>
      <protection/>
    </xf>
    <xf numFmtId="166" fontId="13" fillId="0" borderId="0" xfId="30" applyNumberFormat="1" applyFont="1" applyBorder="1">
      <alignment/>
      <protection/>
    </xf>
    <xf numFmtId="0" fontId="13" fillId="0" borderId="0" xfId="30" applyFont="1" applyFill="1" applyBorder="1" applyAlignment="1">
      <alignment horizontal="left"/>
      <protection/>
    </xf>
    <xf numFmtId="3" fontId="13" fillId="0" borderId="0" xfId="30" applyNumberFormat="1" applyFont="1" applyFill="1" applyBorder="1" applyAlignment="1">
      <alignment horizontal="center" wrapText="1"/>
      <protection/>
    </xf>
    <xf numFmtId="166" fontId="13" fillId="0" borderId="0" xfId="30" applyNumberFormat="1" applyFont="1" applyFill="1" applyBorder="1" applyAlignment="1">
      <alignment horizontal="right" wrapText="1"/>
      <protection/>
    </xf>
    <xf numFmtId="3" fontId="13" fillId="0" borderId="7" xfId="30" applyNumberFormat="1" applyFont="1" applyBorder="1" applyAlignment="1">
      <alignment horizontal="center"/>
      <protection/>
    </xf>
    <xf numFmtId="0" fontId="13" fillId="0" borderId="7" xfId="30" applyFont="1" applyBorder="1">
      <alignment/>
      <protection/>
    </xf>
    <xf numFmtId="166" fontId="13" fillId="0" borderId="7" xfId="30" applyNumberFormat="1" applyFont="1" applyBorder="1">
      <alignment/>
      <protection/>
    </xf>
    <xf numFmtId="0" fontId="13" fillId="0" borderId="6" xfId="31" applyFont="1" applyFill="1" applyBorder="1" applyAlignment="1">
      <alignment horizontal="center"/>
      <protection/>
    </xf>
    <xf numFmtId="0" fontId="13" fillId="0" borderId="6" xfId="31" applyFont="1" applyFill="1" applyBorder="1" applyAlignment="1">
      <alignment horizontal="center" wrapText="1"/>
      <protection/>
    </xf>
    <xf numFmtId="166" fontId="13" fillId="0" borderId="6" xfId="31" applyNumberFormat="1" applyFont="1" applyFill="1" applyBorder="1" applyAlignment="1">
      <alignment horizontal="center" wrapText="1"/>
      <protection/>
    </xf>
    <xf numFmtId="166" fontId="13" fillId="0" borderId="6" xfId="31" applyNumberFormat="1" applyFont="1" applyFill="1" applyBorder="1" applyAlignment="1">
      <alignment horizontal="center"/>
      <protection/>
    </xf>
    <xf numFmtId="0" fontId="11" fillId="0" borderId="0" xfId="31" applyFont="1" applyBorder="1">
      <alignment/>
      <protection/>
    </xf>
    <xf numFmtId="0" fontId="13" fillId="0" borderId="0" xfId="31" applyFont="1" applyFill="1" applyBorder="1" applyAlignment="1">
      <alignment horizontal="center"/>
      <protection/>
    </xf>
    <xf numFmtId="0" fontId="13" fillId="0" borderId="0" xfId="31" applyFont="1" applyFill="1" applyBorder="1" applyAlignment="1">
      <alignment horizontal="center" wrapText="1"/>
      <protection/>
    </xf>
    <xf numFmtId="166" fontId="13" fillId="0" borderId="0" xfId="31" applyNumberFormat="1" applyFont="1" applyFill="1" applyBorder="1" applyAlignment="1">
      <alignment horizontal="center" wrapText="1"/>
      <protection/>
    </xf>
    <xf numFmtId="166" fontId="13" fillId="0" borderId="0" xfId="31" applyNumberFormat="1" applyFont="1" applyFill="1" applyBorder="1" applyAlignment="1">
      <alignment horizontal="center"/>
      <protection/>
    </xf>
    <xf numFmtId="0" fontId="8" fillId="0" borderId="0" xfId="31" applyFont="1" applyFill="1" applyBorder="1" applyAlignment="1">
      <alignment horizontal="center" wrapText="1"/>
      <protection/>
    </xf>
    <xf numFmtId="0" fontId="8" fillId="0" borderId="0" xfId="31" applyFont="1" applyFill="1" applyBorder="1" applyAlignment="1">
      <alignment horizontal="left" wrapText="1"/>
      <protection/>
    </xf>
    <xf numFmtId="166" fontId="8" fillId="0" borderId="0" xfId="31" applyNumberFormat="1" applyFont="1" applyFill="1" applyBorder="1" applyAlignment="1">
      <alignment horizontal="right" wrapText="1"/>
      <protection/>
    </xf>
    <xf numFmtId="0" fontId="13" fillId="0" borderId="0" xfId="31" applyFont="1" applyFill="1" applyBorder="1" applyAlignment="1">
      <alignment horizontal="left" wrapText="1"/>
      <protection/>
    </xf>
    <xf numFmtId="0" fontId="13" fillId="0" borderId="0" xfId="31" applyFont="1" applyFill="1" applyBorder="1" applyAlignment="1">
      <alignment horizontal="center" wrapText="1"/>
      <protection/>
    </xf>
    <xf numFmtId="166" fontId="13" fillId="0" borderId="0" xfId="31" applyNumberFormat="1" applyFont="1" applyFill="1" applyBorder="1" applyAlignment="1">
      <alignment horizontal="right" wrapText="1"/>
      <protection/>
    </xf>
    <xf numFmtId="5" fontId="8" fillId="0" borderId="0" xfId="31" applyNumberFormat="1" applyFont="1" applyFill="1" applyBorder="1" applyAlignment="1">
      <alignment horizontal="right" wrapText="1"/>
      <protection/>
    </xf>
    <xf numFmtId="0" fontId="8" fillId="0" borderId="0" xfId="31" applyFont="1" applyFill="1" applyBorder="1" applyAlignment="1">
      <alignment horizontal="right" wrapText="1"/>
      <protection/>
    </xf>
    <xf numFmtId="0" fontId="8" fillId="0" borderId="0" xfId="31" applyFont="1" applyBorder="1">
      <alignment/>
      <protection/>
    </xf>
    <xf numFmtId="3" fontId="13" fillId="0" borderId="0" xfId="31" applyNumberFormat="1" applyFont="1" applyFill="1" applyBorder="1" applyAlignment="1">
      <alignment horizontal="center" wrapText="1"/>
      <protection/>
    </xf>
    <xf numFmtId="166" fontId="13" fillId="0" borderId="0" xfId="31" applyNumberFormat="1" applyFont="1" applyFill="1" applyBorder="1" applyAlignment="1">
      <alignment horizontal="center" wrapText="1"/>
      <protection/>
    </xf>
    <xf numFmtId="0" fontId="13" fillId="0" borderId="0" xfId="31" applyFont="1" applyBorder="1" applyAlignment="1">
      <alignment horizontal="left"/>
      <protection/>
    </xf>
    <xf numFmtId="0" fontId="13" fillId="0" borderId="0" xfId="31" applyFont="1" applyBorder="1" applyAlignment="1">
      <alignment horizontal="center"/>
      <protection/>
    </xf>
    <xf numFmtId="166" fontId="13" fillId="0" borderId="0" xfId="31" applyNumberFormat="1" applyFont="1" applyBorder="1" applyAlignment="1">
      <alignment horizontal="right"/>
      <protection/>
    </xf>
    <xf numFmtId="5" fontId="8" fillId="0" borderId="0" xfId="31" applyNumberFormat="1" applyFont="1" applyBorder="1">
      <alignment/>
      <protection/>
    </xf>
    <xf numFmtId="0" fontId="13" fillId="0" borderId="7" xfId="31" applyFont="1" applyBorder="1">
      <alignment/>
      <protection/>
    </xf>
    <xf numFmtId="3" fontId="13" fillId="0" borderId="7" xfId="31" applyNumberFormat="1" applyFont="1" applyBorder="1" applyAlignment="1">
      <alignment horizontal="center"/>
      <protection/>
    </xf>
    <xf numFmtId="166" fontId="13" fillId="0" borderId="7" xfId="31" applyNumberFormat="1" applyFont="1" applyBorder="1" applyAlignment="1">
      <alignment horizontal="center"/>
      <protection/>
    </xf>
    <xf numFmtId="0" fontId="8" fillId="0" borderId="0" xfId="31" applyFont="1" applyBorder="1" applyAlignment="1">
      <alignment horizontal="center"/>
      <protection/>
    </xf>
    <xf numFmtId="166" fontId="8" fillId="0" borderId="0" xfId="31" applyNumberFormat="1" applyFont="1" applyBorder="1">
      <alignment/>
      <protection/>
    </xf>
    <xf numFmtId="0" fontId="15" fillId="0" borderId="6" xfId="0" applyFont="1" applyFill="1" applyBorder="1" applyAlignment="1">
      <alignment horizontal="center"/>
    </xf>
    <xf numFmtId="166" fontId="15" fillId="0" borderId="6" xfId="27" applyNumberFormat="1" applyFont="1" applyFill="1" applyBorder="1" applyAlignment="1">
      <alignment horizontal="center" wrapText="1"/>
      <protection/>
    </xf>
    <xf numFmtId="166" fontId="16" fillId="0" borderId="6" xfId="17" applyNumberFormat="1" applyFont="1" applyFill="1" applyBorder="1" applyAlignment="1">
      <alignment horizontal="center" wrapText="1"/>
    </xf>
    <xf numFmtId="10" fontId="16" fillId="0" borderId="6" xfId="33" applyNumberFormat="1" applyFont="1" applyFill="1" applyBorder="1" applyAlignment="1">
      <alignment horizontal="center" wrapText="1"/>
    </xf>
    <xf numFmtId="10" fontId="16" fillId="0" borderId="6" xfId="33" applyNumberFormat="1" applyFont="1" applyFill="1" applyBorder="1" applyAlignment="1" quotePrefix="1">
      <alignment horizontal="center" wrapText="1"/>
    </xf>
    <xf numFmtId="165" fontId="16" fillId="0" borderId="6" xfId="17" applyNumberFormat="1" applyFont="1" applyFill="1" applyBorder="1" applyAlignment="1">
      <alignment horizontal="center" wrapText="1"/>
    </xf>
    <xf numFmtId="10" fontId="16" fillId="0" borderId="0" xfId="33" applyNumberFormat="1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166" fontId="17" fillId="0" borderId="0" xfId="0" applyNumberFormat="1" applyFont="1" applyFill="1" applyBorder="1" applyAlignment="1">
      <alignment horizontal="right" vertical="top" wrapText="1"/>
    </xf>
    <xf numFmtId="166" fontId="17" fillId="0" borderId="0" xfId="0" applyNumberFormat="1" applyFont="1" applyAlignment="1">
      <alignment vertical="top" wrapText="1"/>
    </xf>
    <xf numFmtId="10" fontId="17" fillId="0" borderId="0" xfId="0" applyNumberFormat="1" applyFont="1" applyAlignment="1">
      <alignment horizontal="center" vertical="top" wrapText="1"/>
    </xf>
    <xf numFmtId="165" fontId="17" fillId="0" borderId="0" xfId="0" applyNumberFormat="1" applyFont="1" applyAlignment="1">
      <alignment horizontal="center" vertical="top" wrapText="1"/>
    </xf>
    <xf numFmtId="166" fontId="18" fillId="0" borderId="0" xfId="0" applyNumberFormat="1" applyFont="1" applyAlignment="1">
      <alignment vertical="top" wrapText="1"/>
    </xf>
    <xf numFmtId="10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166" fontId="15" fillId="0" borderId="9" xfId="0" applyNumberFormat="1" applyFont="1" applyBorder="1" applyAlignment="1">
      <alignment vertical="top" wrapText="1"/>
    </xf>
    <xf numFmtId="10" fontId="15" fillId="0" borderId="9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166" fontId="16" fillId="0" borderId="9" xfId="0" applyNumberFormat="1" applyFont="1" applyBorder="1" applyAlignment="1">
      <alignment vertical="top" wrapText="1"/>
    </xf>
    <xf numFmtId="10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166" fontId="15" fillId="0" borderId="0" xfId="0" applyNumberFormat="1" applyFont="1" applyAlignment="1">
      <alignment vertical="top" wrapText="1"/>
    </xf>
    <xf numFmtId="10" fontId="15" fillId="0" borderId="0" xfId="0" applyNumberFormat="1" applyFont="1" applyAlignment="1">
      <alignment horizontal="center" vertical="top" wrapText="1"/>
    </xf>
    <xf numFmtId="165" fontId="15" fillId="0" borderId="0" xfId="0" applyNumberFormat="1" applyFont="1" applyAlignment="1">
      <alignment horizontal="center" vertical="top" wrapText="1"/>
    </xf>
    <xf numFmtId="166" fontId="16" fillId="0" borderId="0" xfId="0" applyNumberFormat="1" applyFont="1" applyAlignment="1">
      <alignment vertical="top" wrapText="1"/>
    </xf>
    <xf numFmtId="1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right" vertical="top" wrapText="1"/>
    </xf>
    <xf numFmtId="166" fontId="15" fillId="0" borderId="6" xfId="0" applyNumberFormat="1" applyFont="1" applyBorder="1" applyAlignment="1">
      <alignment vertical="top" wrapText="1"/>
    </xf>
    <xf numFmtId="10" fontId="15" fillId="0" borderId="6" xfId="0" applyNumberFormat="1" applyFont="1" applyBorder="1" applyAlignment="1">
      <alignment horizontal="center" vertical="top" wrapText="1"/>
    </xf>
    <xf numFmtId="165" fontId="15" fillId="0" borderId="6" xfId="0" applyNumberFormat="1" applyFont="1" applyBorder="1" applyAlignment="1">
      <alignment horizontal="center" vertical="top" wrapText="1"/>
    </xf>
    <xf numFmtId="166" fontId="16" fillId="0" borderId="6" xfId="0" applyNumberFormat="1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10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2" fillId="0" borderId="0" xfId="26" applyFont="1" applyFill="1" applyBorder="1" applyAlignment="1">
      <alignment vertical="top" wrapText="1"/>
      <protection/>
    </xf>
    <xf numFmtId="0" fontId="19" fillId="0" borderId="0" xfId="26" applyFont="1" applyFill="1" applyBorder="1" applyAlignment="1">
      <alignment horizontal="left" vertical="top"/>
      <protection/>
    </xf>
    <xf numFmtId="166" fontId="12" fillId="0" borderId="0" xfId="26" applyNumberFormat="1" applyFont="1" applyFill="1" applyBorder="1" applyAlignment="1">
      <alignment horizontal="center" vertical="top" wrapText="1"/>
      <protection/>
    </xf>
    <xf numFmtId="166" fontId="19" fillId="0" borderId="0" xfId="26" applyNumberFormat="1" applyFont="1" applyFill="1" applyBorder="1" applyAlignment="1">
      <alignment horizontal="left" vertical="top" wrapText="1"/>
      <protection/>
    </xf>
    <xf numFmtId="1" fontId="12" fillId="0" borderId="0" xfId="26" applyNumberFormat="1" applyFont="1" applyFill="1" applyBorder="1" applyAlignment="1">
      <alignment horizontal="center" vertical="top" wrapText="1"/>
      <protection/>
    </xf>
    <xf numFmtId="0" fontId="12" fillId="0" borderId="0" xfId="26" applyFont="1" applyFill="1" applyBorder="1" applyAlignment="1">
      <alignment horizontal="center" vertical="top" wrapText="1"/>
      <protection/>
    </xf>
    <xf numFmtId="0" fontId="9" fillId="0" borderId="1" xfId="26" applyFont="1" applyFill="1" applyBorder="1" applyAlignment="1" applyProtection="1">
      <alignment horizontal="center" vertical="top" wrapText="1"/>
      <protection locked="0"/>
    </xf>
    <xf numFmtId="0" fontId="9" fillId="0" borderId="3" xfId="26" applyFont="1" applyFill="1" applyBorder="1" applyAlignment="1" applyProtection="1">
      <alignment vertical="top" wrapText="1"/>
      <protection locked="0"/>
    </xf>
    <xf numFmtId="0" fontId="11" fillId="0" borderId="4" xfId="26" applyFont="1" applyFill="1" applyBorder="1" applyAlignment="1">
      <alignment vertical="top" wrapText="1"/>
      <protection/>
    </xf>
    <xf numFmtId="0" fontId="12" fillId="0" borderId="5" xfId="26" applyFont="1" applyFill="1" applyBorder="1" applyAlignment="1">
      <alignment horizontal="center" vertical="top" wrapText="1"/>
      <protection/>
    </xf>
    <xf numFmtId="10" fontId="12" fillId="0" borderId="0" xfId="26" applyNumberFormat="1" applyFont="1" applyFill="1" applyBorder="1" applyAlignment="1">
      <alignment horizontal="center" vertical="top" wrapText="1"/>
      <protection/>
    </xf>
    <xf numFmtId="0" fontId="11" fillId="0" borderId="0" xfId="26" applyFont="1" applyFill="1" applyBorder="1" applyAlignment="1">
      <alignment vertical="top" wrapText="1"/>
      <protection/>
    </xf>
    <xf numFmtId="0" fontId="11" fillId="0" borderId="1" xfId="26" applyFont="1" applyFill="1" applyBorder="1" applyAlignment="1">
      <alignment vertical="top" wrapText="1"/>
      <protection/>
    </xf>
    <xf numFmtId="0" fontId="12" fillId="0" borderId="2" xfId="26" applyFont="1" applyFill="1" applyBorder="1" applyAlignment="1">
      <alignment horizontal="center" vertical="top" wrapText="1"/>
      <protection/>
    </xf>
    <xf numFmtId="166" fontId="12" fillId="0" borderId="3" xfId="26" applyNumberFormat="1" applyFont="1" applyFill="1" applyBorder="1" applyAlignment="1">
      <alignment horizontal="center" vertical="top" wrapText="1"/>
      <protection/>
    </xf>
    <xf numFmtId="10" fontId="12" fillId="0" borderId="3" xfId="26" applyNumberFormat="1" applyFont="1" applyFill="1" applyBorder="1" applyAlignment="1">
      <alignment horizontal="center" vertical="top" wrapText="1"/>
      <protection/>
    </xf>
    <xf numFmtId="1" fontId="12" fillId="0" borderId="3" xfId="26" applyNumberFormat="1" applyFont="1" applyFill="1" applyBorder="1" applyAlignment="1">
      <alignment horizontal="center" vertical="top" wrapText="1"/>
      <protection/>
    </xf>
    <xf numFmtId="0" fontId="12" fillId="0" borderId="3" xfId="26" applyFont="1" applyFill="1" applyBorder="1" applyAlignment="1">
      <alignment horizontal="center" vertical="top" wrapText="1"/>
      <protection/>
    </xf>
    <xf numFmtId="0" fontId="9" fillId="0" borderId="4" xfId="26" applyFont="1" applyFill="1" applyBorder="1" applyAlignment="1">
      <alignment vertical="top" wrapText="1"/>
      <protection/>
    </xf>
    <xf numFmtId="0" fontId="12" fillId="0" borderId="4" xfId="26" applyFont="1" applyFill="1" applyBorder="1" applyAlignment="1">
      <alignment vertical="top" wrapText="1"/>
      <protection/>
    </xf>
    <xf numFmtId="0" fontId="19" fillId="0" borderId="5" xfId="26" applyFont="1" applyFill="1" applyBorder="1" applyAlignment="1">
      <alignment horizontal="left" vertical="top"/>
      <protection/>
    </xf>
    <xf numFmtId="165" fontId="12" fillId="0" borderId="0" xfId="26" applyNumberFormat="1" applyFont="1" applyFill="1" applyBorder="1" applyAlignment="1">
      <alignment horizontal="center" vertical="top" wrapText="1"/>
      <protection/>
    </xf>
    <xf numFmtId="0" fontId="12" fillId="0" borderId="4" xfId="26" applyFont="1" applyBorder="1" applyAlignment="1">
      <alignment horizontal="center" vertical="top"/>
      <protection/>
    </xf>
    <xf numFmtId="0" fontId="12" fillId="0" borderId="5" xfId="26" applyFont="1" applyBorder="1" applyAlignment="1">
      <alignment horizontal="center" vertical="top"/>
      <protection/>
    </xf>
    <xf numFmtId="166" fontId="12" fillId="0" borderId="0" xfId="26" applyNumberFormat="1" applyFont="1" applyBorder="1" applyAlignment="1">
      <alignment horizontal="center" vertical="top"/>
      <protection/>
    </xf>
    <xf numFmtId="10" fontId="12" fillId="0" borderId="0" xfId="26" applyNumberFormat="1" applyFont="1" applyBorder="1" applyAlignment="1">
      <alignment horizontal="center" vertical="top"/>
      <protection/>
    </xf>
    <xf numFmtId="0" fontId="12" fillId="0" borderId="0" xfId="26" applyFont="1" applyBorder="1" applyAlignment="1">
      <alignment horizontal="center" vertical="top"/>
      <protection/>
    </xf>
    <xf numFmtId="0" fontId="12" fillId="0" borderId="0" xfId="26" applyFont="1" applyBorder="1" applyAlignment="1">
      <alignment vertical="top"/>
      <protection/>
    </xf>
    <xf numFmtId="0" fontId="12" fillId="0" borderId="1" xfId="26" applyFont="1" applyBorder="1" applyAlignment="1">
      <alignment horizontal="center" vertical="top"/>
      <protection/>
    </xf>
    <xf numFmtId="0" fontId="12" fillId="0" borderId="2" xfId="26" applyFont="1" applyBorder="1" applyAlignment="1">
      <alignment horizontal="center" vertical="top"/>
      <protection/>
    </xf>
    <xf numFmtId="166" fontId="12" fillId="0" borderId="3" xfId="26" applyNumberFormat="1" applyFont="1" applyBorder="1" applyAlignment="1">
      <alignment horizontal="center" vertical="top"/>
      <protection/>
    </xf>
    <xf numFmtId="10" fontId="12" fillId="0" borderId="3" xfId="26" applyNumberFormat="1" applyFont="1" applyBorder="1" applyAlignment="1">
      <alignment horizontal="center" vertical="top"/>
      <protection/>
    </xf>
    <xf numFmtId="0" fontId="12" fillId="0" borderId="3" xfId="26" applyFont="1" applyBorder="1" applyAlignment="1">
      <alignment horizontal="center" vertical="top"/>
      <protection/>
    </xf>
    <xf numFmtId="0" fontId="9" fillId="0" borderId="4" xfId="26" applyFont="1" applyBorder="1" applyAlignment="1">
      <alignment horizontal="center" vertical="top"/>
      <protection/>
    </xf>
    <xf numFmtId="0" fontId="12" fillId="0" borderId="4" xfId="26" applyFont="1" applyBorder="1" applyAlignment="1">
      <alignment vertical="top"/>
      <protection/>
    </xf>
    <xf numFmtId="166" fontId="12" fillId="0" borderId="0" xfId="26" applyNumberFormat="1" applyFont="1" applyBorder="1" applyAlignment="1">
      <alignment vertical="top"/>
      <protection/>
    </xf>
    <xf numFmtId="0" fontId="6" fillId="0" borderId="4" xfId="26" applyFont="1" applyFill="1" applyBorder="1" applyAlignment="1">
      <alignment vertical="top" wrapText="1"/>
      <protection/>
    </xf>
    <xf numFmtId="0" fontId="20" fillId="0" borderId="5" xfId="26" applyFont="1" applyFill="1" applyBorder="1" applyAlignment="1">
      <alignment horizontal="left" vertical="top"/>
      <protection/>
    </xf>
    <xf numFmtId="166" fontId="6" fillId="0" borderId="0" xfId="26" applyNumberFormat="1" applyFont="1" applyFill="1" applyBorder="1" applyAlignment="1">
      <alignment horizontal="center" vertical="top" wrapText="1"/>
      <protection/>
    </xf>
    <xf numFmtId="166" fontId="20" fillId="0" borderId="0" xfId="26" applyNumberFormat="1" applyFont="1" applyFill="1" applyBorder="1" applyAlignment="1">
      <alignment horizontal="left" vertical="top" wrapText="1"/>
      <protection/>
    </xf>
    <xf numFmtId="165" fontId="6" fillId="0" borderId="0" xfId="26" applyNumberFormat="1" applyFont="1" applyFill="1" applyBorder="1" applyAlignment="1">
      <alignment horizontal="center" vertical="top" wrapText="1"/>
      <protection/>
    </xf>
    <xf numFmtId="0" fontId="6" fillId="0" borderId="0" xfId="26" applyFont="1" applyFill="1" applyBorder="1" applyAlignment="1">
      <alignment horizontal="center" vertical="top" wrapText="1"/>
      <protection/>
    </xf>
    <xf numFmtId="0" fontId="6" fillId="0" borderId="0" xfId="26" applyFont="1" applyFill="1" applyBorder="1" applyAlignment="1">
      <alignment vertical="top" wrapText="1"/>
      <protection/>
    </xf>
    <xf numFmtId="0" fontId="21" fillId="0" borderId="1" xfId="26" applyFont="1" applyFill="1" applyBorder="1" applyAlignment="1" applyProtection="1">
      <alignment horizontal="center" vertical="top" wrapText="1"/>
      <protection locked="0"/>
    </xf>
    <xf numFmtId="0" fontId="22" fillId="0" borderId="2" xfId="24" applyFont="1" applyFill="1" applyBorder="1" applyAlignment="1">
      <alignment horizontal="center" vertical="top" wrapText="1"/>
      <protection/>
    </xf>
    <xf numFmtId="166" fontId="22" fillId="0" borderId="3" xfId="24" applyNumberFormat="1" applyFont="1" applyFill="1" applyBorder="1" applyAlignment="1">
      <alignment horizontal="center" vertical="top" wrapText="1"/>
      <protection/>
    </xf>
    <xf numFmtId="0" fontId="22" fillId="0" borderId="3" xfId="24" applyFont="1" applyFill="1" applyBorder="1" applyAlignment="1">
      <alignment horizontal="center" vertical="top" wrapText="1"/>
      <protection/>
    </xf>
    <xf numFmtId="0" fontId="21" fillId="0" borderId="3" xfId="26" applyFont="1" applyFill="1" applyBorder="1" applyAlignment="1" applyProtection="1">
      <alignment vertical="top" wrapText="1"/>
      <protection locked="0"/>
    </xf>
    <xf numFmtId="0" fontId="6" fillId="0" borderId="4" xfId="26" applyBorder="1" applyAlignment="1">
      <alignment horizontal="center" vertical="top"/>
      <protection/>
    </xf>
    <xf numFmtId="0" fontId="6" fillId="0" borderId="5" xfId="26" applyBorder="1" applyAlignment="1">
      <alignment horizontal="center" vertical="top"/>
      <protection/>
    </xf>
    <xf numFmtId="166" fontId="6" fillId="0" borderId="0" xfId="26" applyNumberFormat="1" applyBorder="1" applyAlignment="1">
      <alignment horizontal="center" vertical="top"/>
      <protection/>
    </xf>
    <xf numFmtId="10" fontId="6" fillId="0" borderId="0" xfId="26" applyNumberFormat="1" applyBorder="1" applyAlignment="1">
      <alignment horizontal="center" vertical="top"/>
      <protection/>
    </xf>
    <xf numFmtId="0" fontId="6" fillId="0" borderId="0" xfId="26" applyBorder="1" applyAlignment="1">
      <alignment horizontal="center" vertical="top"/>
      <protection/>
    </xf>
    <xf numFmtId="0" fontId="6" fillId="0" borderId="0" xfId="26" applyBorder="1" applyAlignment="1">
      <alignment vertical="top"/>
      <protection/>
    </xf>
    <xf numFmtId="0" fontId="6" fillId="0" borderId="1" xfId="26" applyBorder="1" applyAlignment="1">
      <alignment horizontal="center" vertical="top"/>
      <protection/>
    </xf>
    <xf numFmtId="0" fontId="6" fillId="0" borderId="2" xfId="26" applyBorder="1" applyAlignment="1">
      <alignment horizontal="center" vertical="top"/>
      <protection/>
    </xf>
    <xf numFmtId="166" fontId="6" fillId="0" borderId="3" xfId="26" applyNumberFormat="1" applyBorder="1" applyAlignment="1">
      <alignment horizontal="center" vertical="top"/>
      <protection/>
    </xf>
    <xf numFmtId="10" fontId="6" fillId="0" borderId="3" xfId="26" applyNumberFormat="1" applyBorder="1" applyAlignment="1">
      <alignment horizontal="center" vertical="top"/>
      <protection/>
    </xf>
    <xf numFmtId="0" fontId="6" fillId="0" borderId="3" xfId="26" applyBorder="1" applyAlignment="1">
      <alignment horizontal="center" vertical="top"/>
      <protection/>
    </xf>
    <xf numFmtId="0" fontId="21" fillId="0" borderId="4" xfId="26" applyFont="1" applyBorder="1" applyAlignment="1">
      <alignment horizontal="center" vertical="top"/>
      <protection/>
    </xf>
    <xf numFmtId="0" fontId="6" fillId="0" borderId="4" xfId="26" applyBorder="1" applyAlignment="1">
      <alignment vertical="top"/>
      <protection/>
    </xf>
    <xf numFmtId="166" fontId="6" fillId="0" borderId="0" xfId="26" applyNumberFormat="1" applyBorder="1" applyAlignment="1">
      <alignment vertical="top"/>
      <protection/>
    </xf>
    <xf numFmtId="0" fontId="13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13" fillId="0" borderId="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66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166" fontId="13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166" fontId="13" fillId="0" borderId="0" xfId="0" applyNumberFormat="1" applyFont="1" applyBorder="1" applyAlignment="1">
      <alignment vertical="top" wrapText="1"/>
    </xf>
    <xf numFmtId="166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3" fontId="13" fillId="0" borderId="7" xfId="0" applyNumberFormat="1" applyFont="1" applyBorder="1" applyAlignment="1">
      <alignment horizontal="center" vertical="top" wrapText="1"/>
    </xf>
    <xf numFmtId="166" fontId="13" fillId="0" borderId="7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0" fontId="9" fillId="0" borderId="6" xfId="32" applyFont="1" applyBorder="1" applyAlignment="1">
      <alignment wrapText="1"/>
      <protection/>
    </xf>
    <xf numFmtId="0" fontId="9" fillId="0" borderId="6" xfId="32" applyFont="1" applyBorder="1" applyAlignment="1">
      <alignment horizontal="center" wrapText="1"/>
      <protection/>
    </xf>
    <xf numFmtId="10" fontId="9" fillId="0" borderId="6" xfId="32" applyNumberFormat="1" applyFont="1" applyBorder="1" applyAlignment="1">
      <alignment horizontal="center" wrapText="1"/>
      <protection/>
    </xf>
    <xf numFmtId="166" fontId="9" fillId="0" borderId="6" xfId="32" applyNumberFormat="1" applyFont="1" applyBorder="1" applyAlignment="1">
      <alignment horizontal="center" wrapText="1"/>
      <protection/>
    </xf>
    <xf numFmtId="0" fontId="9" fillId="0" borderId="0" xfId="32" applyFont="1" applyBorder="1" applyAlignment="1">
      <alignment wrapText="1"/>
      <protection/>
    </xf>
    <xf numFmtId="0" fontId="8" fillId="0" borderId="0" xfId="32" applyFont="1" applyFill="1" applyAlignment="1">
      <alignment horizontal="left" wrapText="1"/>
      <protection/>
    </xf>
    <xf numFmtId="3" fontId="8" fillId="0" borderId="0" xfId="32" applyNumberFormat="1" applyFont="1" applyFill="1" applyAlignment="1">
      <alignment horizontal="right" wrapText="1"/>
      <protection/>
    </xf>
    <xf numFmtId="10" fontId="12" fillId="0" borderId="10" xfId="32" applyNumberFormat="1" applyFont="1" applyBorder="1" applyAlignment="1">
      <alignment horizontal="center" wrapText="1"/>
      <protection/>
    </xf>
    <xf numFmtId="0" fontId="12" fillId="0" borderId="11" xfId="32" applyFont="1" applyBorder="1" applyAlignment="1">
      <alignment horizontal="center" wrapText="1"/>
      <protection/>
    </xf>
    <xf numFmtId="166" fontId="12" fillId="0" borderId="11" xfId="32" applyNumberFormat="1" applyFont="1" applyBorder="1" applyAlignment="1">
      <alignment horizontal="right" wrapText="1"/>
      <protection/>
    </xf>
    <xf numFmtId="0" fontId="12" fillId="0" borderId="0" xfId="32" applyFont="1" applyBorder="1" applyAlignment="1">
      <alignment wrapText="1"/>
      <protection/>
    </xf>
    <xf numFmtId="0" fontId="12" fillId="0" borderId="12" xfId="32" applyFont="1" applyBorder="1" applyAlignment="1">
      <alignment horizontal="center" wrapText="1"/>
      <protection/>
    </xf>
    <xf numFmtId="166" fontId="12" fillId="0" borderId="12" xfId="32" applyNumberFormat="1" applyFont="1" applyBorder="1" applyAlignment="1">
      <alignment horizontal="right" wrapText="1"/>
      <protection/>
    </xf>
    <xf numFmtId="3" fontId="8" fillId="0" borderId="0" xfId="32" applyNumberFormat="1" applyFont="1" applyFill="1" applyBorder="1" applyAlignment="1">
      <alignment horizontal="right" wrapText="1"/>
      <protection/>
    </xf>
    <xf numFmtId="0" fontId="8" fillId="0" borderId="12" xfId="32" applyFont="1" applyFill="1" applyBorder="1" applyAlignment="1">
      <alignment horizontal="center" wrapText="1"/>
      <protection/>
    </xf>
    <xf numFmtId="166" fontId="12" fillId="0" borderId="12" xfId="32" applyNumberFormat="1" applyFont="1" applyBorder="1" applyAlignment="1">
      <alignment wrapText="1"/>
      <protection/>
    </xf>
    <xf numFmtId="166" fontId="8" fillId="0" borderId="12" xfId="32" applyNumberFormat="1" applyFont="1" applyFill="1" applyBorder="1" applyAlignment="1">
      <alignment horizontal="right" wrapText="1"/>
      <protection/>
    </xf>
    <xf numFmtId="0" fontId="8" fillId="0" borderId="0" xfId="32" applyFont="1" applyFill="1" applyAlignment="1">
      <alignment horizontal="left" wrapText="1"/>
      <protection/>
    </xf>
    <xf numFmtId="3" fontId="8" fillId="0" borderId="0" xfId="32" applyNumberFormat="1" applyFont="1" applyFill="1" applyBorder="1" applyAlignment="1">
      <alignment horizontal="right" wrapText="1"/>
      <protection/>
    </xf>
    <xf numFmtId="0" fontId="12" fillId="0" borderId="12" xfId="32" applyFont="1" applyFill="1" applyBorder="1" applyAlignment="1">
      <alignment horizontal="center" wrapText="1"/>
      <protection/>
    </xf>
    <xf numFmtId="166" fontId="12" fillId="0" borderId="12" xfId="32" applyNumberFormat="1" applyFont="1" applyFill="1" applyBorder="1" applyAlignment="1">
      <alignment wrapText="1"/>
      <protection/>
    </xf>
    <xf numFmtId="0" fontId="12" fillId="0" borderId="0" xfId="32" applyFont="1" applyFill="1" applyBorder="1" applyAlignment="1">
      <alignment wrapText="1"/>
      <protection/>
    </xf>
    <xf numFmtId="166" fontId="8" fillId="0" borderId="12" xfId="32" applyNumberFormat="1" applyFont="1" applyFill="1" applyBorder="1" applyAlignment="1">
      <alignment horizontal="right" wrapText="1"/>
      <protection/>
    </xf>
    <xf numFmtId="0" fontId="12" fillId="0" borderId="0" xfId="32" applyFont="1" applyFill="1" applyAlignment="1">
      <alignment horizontal="left" wrapText="1"/>
      <protection/>
    </xf>
    <xf numFmtId="3" fontId="12" fillId="0" borderId="0" xfId="32" applyNumberFormat="1" applyFont="1" applyFill="1" applyBorder="1" applyAlignment="1">
      <alignment horizontal="right" wrapText="1"/>
      <protection/>
    </xf>
    <xf numFmtId="10" fontId="12" fillId="0" borderId="10" xfId="32" applyNumberFormat="1" applyFont="1" applyBorder="1" applyAlignment="1">
      <alignment wrapText="1"/>
      <protection/>
    </xf>
    <xf numFmtId="0" fontId="12" fillId="0" borderId="10" xfId="32" applyFont="1" applyBorder="1" applyAlignment="1">
      <alignment wrapText="1"/>
      <protection/>
    </xf>
    <xf numFmtId="3" fontId="9" fillId="0" borderId="6" xfId="32" applyNumberFormat="1" applyFont="1" applyBorder="1" applyAlignment="1">
      <alignment wrapText="1"/>
      <protection/>
    </xf>
    <xf numFmtId="10" fontId="9" fillId="0" borderId="13" xfId="32" applyNumberFormat="1" applyFont="1" applyBorder="1" applyAlignment="1">
      <alignment wrapText="1"/>
      <protection/>
    </xf>
    <xf numFmtId="3" fontId="9" fillId="0" borderId="14" xfId="32" applyNumberFormat="1" applyFont="1" applyBorder="1" applyAlignment="1">
      <alignment horizontal="center" wrapText="1"/>
      <protection/>
    </xf>
    <xf numFmtId="166" fontId="9" fillId="0" borderId="14" xfId="32" applyNumberFormat="1" applyFont="1" applyBorder="1" applyAlignment="1">
      <alignment wrapText="1"/>
      <protection/>
    </xf>
    <xf numFmtId="10" fontId="9" fillId="0" borderId="6" xfId="32" applyNumberFormat="1" applyFont="1" applyBorder="1" applyAlignment="1">
      <alignment wrapText="1"/>
      <protection/>
    </xf>
    <xf numFmtId="0" fontId="23" fillId="0" borderId="0" xfId="32" applyFont="1" applyBorder="1" applyAlignment="1">
      <alignment/>
      <protection/>
    </xf>
    <xf numFmtId="0" fontId="12" fillId="0" borderId="0" xfId="32" applyFont="1" applyBorder="1" applyAlignment="1">
      <alignment/>
      <protection/>
    </xf>
    <xf numFmtId="10" fontId="12" fillId="0" borderId="0" xfId="32" applyNumberFormat="1" applyFont="1" applyBorder="1" applyAlignment="1">
      <alignment/>
      <protection/>
    </xf>
    <xf numFmtId="0" fontId="12" fillId="0" borderId="0" xfId="32" applyFont="1" applyBorder="1" applyAlignment="1">
      <alignment horizontal="center"/>
      <protection/>
    </xf>
    <xf numFmtId="166" fontId="12" fillId="0" borderId="0" xfId="32" applyNumberFormat="1" applyFont="1" applyBorder="1" applyAlignment="1">
      <alignment/>
      <protection/>
    </xf>
    <xf numFmtId="10" fontId="12" fillId="0" borderId="0" xfId="32" applyNumberFormat="1" applyFont="1" applyBorder="1" applyAlignment="1">
      <alignment wrapText="1"/>
      <protection/>
    </xf>
    <xf numFmtId="0" fontId="12" fillId="0" borderId="0" xfId="32" applyFont="1" applyBorder="1" applyAlignment="1">
      <alignment horizontal="center" wrapText="1"/>
      <protection/>
    </xf>
    <xf numFmtId="166" fontId="12" fillId="0" borderId="0" xfId="32" applyNumberFormat="1" applyFont="1" applyBorder="1" applyAlignment="1">
      <alignment wrapText="1"/>
      <protection/>
    </xf>
    <xf numFmtId="0" fontId="11" fillId="0" borderId="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169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30" applyFont="1" applyFill="1" applyBorder="1" applyAlignment="1">
      <alignment horizontal="left" wrapText="1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ap Labels" xfId="21"/>
    <cellStyle name="Map Legend" xfId="22"/>
    <cellStyle name="Map Title" xfId="23"/>
    <cellStyle name="Normal_Adrian's Legislative District Query" xfId="24"/>
    <cellStyle name="Normal_Legislative  Report Template '07" xfId="25"/>
    <cellStyle name="Normal_Legislative  Report Template '071" xfId="26"/>
    <cellStyle name="Normal_Sheet1" xfId="27"/>
    <cellStyle name="Normal_Table A-1 2005" xfId="28"/>
    <cellStyle name="Normal_Table A-2 2005" xfId="29"/>
    <cellStyle name="Normal_Table A-3 2005" xfId="30"/>
    <cellStyle name="Normal_Table A-4 2005" xfId="31"/>
    <cellStyle name="Normal_Table B-1 2005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chartsheet" Target="chartsheets/sheet1.xml" /><Relationship Id="rId18" Type="http://schemas.openxmlformats.org/officeDocument/2006/relationships/chartsheet" Target="chartsheets/sheet2.xml" /><Relationship Id="rId19" Type="http://schemas.openxmlformats.org/officeDocument/2006/relationships/chartsheet" Target="chartsheets/sheet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CALIFORNIA TAX CREDIT ALLOCATION COMMITTEE
Chart D-1:  Average Initial Total Project Cost Per Unit 2000-2006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7"/>
          <c:w val="0.91625"/>
          <c:h val="0.789"/>
        </c:manualLayout>
      </c:layout>
      <c:lineChart>
        <c:grouping val="standard"/>
        <c:varyColors val="0"/>
        <c:ser>
          <c:idx val="0"/>
          <c:order val="0"/>
          <c:tx>
            <c:v>9% New Construction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Data'!$O$2:$O$8</c:f>
              <c:numCache>
                <c:ptCount val="7"/>
                <c:pt idx="0">
                  <c:v>141078.7079414838</c:v>
                </c:pt>
                <c:pt idx="1">
                  <c:v>142141.4987906477</c:v>
                </c:pt>
                <c:pt idx="2">
                  <c:v>168029.1853968254</c:v>
                </c:pt>
                <c:pt idx="3">
                  <c:v>166571.638268478</c:v>
                </c:pt>
                <c:pt idx="4">
                  <c:v>196006.42590375867</c:v>
                </c:pt>
                <c:pt idx="5">
                  <c:v>214508.51524535494</c:v>
                </c:pt>
                <c:pt idx="6">
                  <c:v>271526.09304703475</c:v>
                </c:pt>
              </c:numCache>
            </c:numRef>
          </c:val>
          <c:smooth val="0"/>
        </c:ser>
        <c:ser>
          <c:idx val="1"/>
          <c:order val="1"/>
          <c:tx>
            <c:v>9% Rehabilitation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Data'!$S$2:$S$8</c:f>
              <c:numCache>
                <c:ptCount val="7"/>
                <c:pt idx="0">
                  <c:v>109912.18379554106</c:v>
                </c:pt>
                <c:pt idx="1">
                  <c:v>104269.27073656271</c:v>
                </c:pt>
                <c:pt idx="2">
                  <c:v>122031.57459379616</c:v>
                </c:pt>
                <c:pt idx="3">
                  <c:v>169736.64785788924</c:v>
                </c:pt>
                <c:pt idx="4">
                  <c:v>149656.4806866953</c:v>
                </c:pt>
                <c:pt idx="5">
                  <c:v>147514.5737951807</c:v>
                </c:pt>
                <c:pt idx="6">
                  <c:v>212703.87919463086</c:v>
                </c:pt>
              </c:numCache>
            </c:numRef>
          </c:val>
          <c:smooth val="0"/>
        </c:ser>
        <c:ser>
          <c:idx val="2"/>
          <c:order val="2"/>
          <c:tx>
            <c:v>4% New Construction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Data'!$AC$2:$AC$8</c:f>
              <c:numCache>
                <c:ptCount val="7"/>
                <c:pt idx="0">
                  <c:v>123479.42766203704</c:v>
                </c:pt>
                <c:pt idx="1">
                  <c:v>137544.23601286174</c:v>
                </c:pt>
                <c:pt idx="2">
                  <c:v>155249.2058226134</c:v>
                </c:pt>
                <c:pt idx="3">
                  <c:v>176558.51870811617</c:v>
                </c:pt>
                <c:pt idx="4">
                  <c:v>201845.87272727274</c:v>
                </c:pt>
                <c:pt idx="5">
                  <c:v>237597.52651580583</c:v>
                </c:pt>
                <c:pt idx="6">
                  <c:v>250213.8270042194</c:v>
                </c:pt>
              </c:numCache>
            </c:numRef>
          </c:val>
          <c:smooth val="0"/>
        </c:ser>
        <c:ser>
          <c:idx val="3"/>
          <c:order val="3"/>
          <c:tx>
            <c:v>4% Rehabilitation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Data'!$AD$2:$AD$8</c:f>
              <c:numCache>
                <c:ptCount val="7"/>
                <c:pt idx="0">
                  <c:v>84544.48161253633</c:v>
                </c:pt>
                <c:pt idx="1">
                  <c:v>97676.96694411415</c:v>
                </c:pt>
                <c:pt idx="2">
                  <c:v>128885.43465373215</c:v>
                </c:pt>
                <c:pt idx="3">
                  <c:v>137079.28094820018</c:v>
                </c:pt>
                <c:pt idx="4">
                  <c:v>117209.7751435451</c:v>
                </c:pt>
                <c:pt idx="5">
                  <c:v>120678.67662625917</c:v>
                </c:pt>
                <c:pt idx="6">
                  <c:v>156474.62057335582</c:v>
                </c:pt>
              </c:numCache>
            </c:numRef>
          </c:val>
          <c:smooth val="0"/>
        </c:ser>
        <c:ser>
          <c:idx val="4"/>
          <c:order val="4"/>
          <c:tx>
            <c:v>All New Construction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Data'!$AK$2:$AK$8</c:f>
              <c:numCache>
                <c:ptCount val="7"/>
                <c:pt idx="0">
                  <c:v>132728.47281713344</c:v>
                </c:pt>
                <c:pt idx="1">
                  <c:v>139265.0301780505</c:v>
                </c:pt>
                <c:pt idx="2">
                  <c:v>159257.7960701009</c:v>
                </c:pt>
                <c:pt idx="3">
                  <c:v>173683.65811625903</c:v>
                </c:pt>
                <c:pt idx="4">
                  <c:v>199547.4021862043</c:v>
                </c:pt>
                <c:pt idx="5">
                  <c:v>227892.14258536097</c:v>
                </c:pt>
                <c:pt idx="6">
                  <c:v>257891.6596554298</c:v>
                </c:pt>
              </c:numCache>
            </c:numRef>
          </c:val>
          <c:smooth val="0"/>
        </c:ser>
        <c:ser>
          <c:idx val="5"/>
          <c:order val="5"/>
          <c:tx>
            <c:v>All Rehabilitation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Data'!$AL$2:$AL$8</c:f>
              <c:numCache>
                <c:ptCount val="7"/>
                <c:pt idx="0">
                  <c:v>89328.23923297785</c:v>
                </c:pt>
                <c:pt idx="1">
                  <c:v>98678.74185741656</c:v>
                </c:pt>
                <c:pt idx="2">
                  <c:v>127827.99088422972</c:v>
                </c:pt>
                <c:pt idx="3">
                  <c:v>142748.26337747142</c:v>
                </c:pt>
                <c:pt idx="4">
                  <c:v>118552.11931818182</c:v>
                </c:pt>
                <c:pt idx="5">
                  <c:v>123411.23846035884</c:v>
                </c:pt>
                <c:pt idx="6">
                  <c:v>159197.01197370348</c:v>
                </c:pt>
              </c:numCache>
            </c:numRef>
          </c:val>
          <c:smooth val="0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351514"/>
        <c:crossesAt val="75000"/>
        <c:auto val="1"/>
        <c:lblOffset val="100"/>
        <c:noMultiLvlLbl val="0"/>
      </c:catAx>
      <c:valAx>
        <c:axId val="66351514"/>
        <c:scaling>
          <c:orientation val="minMax"/>
          <c:max val="275000"/>
          <c:min val="7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 Unit TPC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111633"/>
        <c:crossesAt val="1"/>
        <c:crossBetween val="between"/>
        <c:dispUnits/>
        <c:maj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25"/>
          <c:y val="0.95925"/>
          <c:w val="0.91325"/>
          <c:h val="0.03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CALIFORNIA TAX CREDIT ALLOCATION COMMITTEE
Chart D-2:  Total Federal and State Credits Per Unit from 2000 -2006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725"/>
          <c:w val="0.952"/>
          <c:h val="0.79125"/>
        </c:manualLayout>
      </c:layout>
      <c:lineChart>
        <c:grouping val="standard"/>
        <c:varyColors val="0"/>
        <c:ser>
          <c:idx val="0"/>
          <c:order val="0"/>
          <c:tx>
            <c:v>Average of 9% and 4% Projects 10-Year Federal &amp; 4-Year State Credit Per Unit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Present'!$X$17:$X$23</c:f>
              <c:numCache>
                <c:ptCount val="7"/>
                <c:pt idx="0">
                  <c:v>56012.42168674699</c:v>
                </c:pt>
                <c:pt idx="1">
                  <c:v>56655.586053814084</c:v>
                </c:pt>
                <c:pt idx="2">
                  <c:v>75858.44722402502</c:v>
                </c:pt>
                <c:pt idx="3">
                  <c:v>77427.26873877307</c:v>
                </c:pt>
                <c:pt idx="4">
                  <c:v>87203.25836232273</c:v>
                </c:pt>
                <c:pt idx="5">
                  <c:v>93239.35102891049</c:v>
                </c:pt>
                <c:pt idx="6">
                  <c:v>101383.54369758113</c:v>
                </c:pt>
              </c:numCache>
            </c:numRef>
          </c:val>
          <c:smooth val="0"/>
        </c:ser>
        <c:ser>
          <c:idx val="2"/>
          <c:order val="1"/>
          <c:tx>
            <c:v>4% Projects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Present'!$P$17:$P$23</c:f>
              <c:numCache>
                <c:ptCount val="7"/>
                <c:pt idx="0">
                  <c:v>30178.889307228917</c:v>
                </c:pt>
                <c:pt idx="1">
                  <c:v>37525.551060163336</c:v>
                </c:pt>
                <c:pt idx="2">
                  <c:v>49121.918923551595</c:v>
                </c:pt>
                <c:pt idx="3">
                  <c:v>55206.596782760455</c:v>
                </c:pt>
                <c:pt idx="4">
                  <c:v>61490.61100122445</c:v>
                </c:pt>
                <c:pt idx="5">
                  <c:v>66389.27317029149</c:v>
                </c:pt>
                <c:pt idx="6">
                  <c:v>70835.37398834575</c:v>
                </c:pt>
              </c:numCache>
            </c:numRef>
          </c:val>
          <c:smooth val="0"/>
        </c:ser>
        <c:ser>
          <c:idx val="1"/>
          <c:order val="2"/>
          <c:tx>
            <c:v>9% Projects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Present'!$H$17:$H$23</c:f>
              <c:numCache>
                <c:ptCount val="7"/>
                <c:pt idx="0">
                  <c:v>110220.48963065376</c:v>
                </c:pt>
                <c:pt idx="1">
                  <c:v>106485.51912568306</c:v>
                </c:pt>
                <c:pt idx="2">
                  <c:v>134930.9358076122</c:v>
                </c:pt>
                <c:pt idx="3">
                  <c:v>133830.62692604007</c:v>
                </c:pt>
                <c:pt idx="4">
                  <c:v>150235.16254906487</c:v>
                </c:pt>
                <c:pt idx="5">
                  <c:v>155731.62423860535</c:v>
                </c:pt>
                <c:pt idx="6">
                  <c:v>193490.2262079063</c:v>
                </c:pt>
              </c:numCache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63524"/>
        <c:crosses val="autoZero"/>
        <c:auto val="1"/>
        <c:lblOffset val="100"/>
        <c:noMultiLvlLbl val="0"/>
      </c:catAx>
      <c:valAx>
        <c:axId val="5763524"/>
        <c:scaling>
          <c:orientation val="minMax"/>
          <c:max val="200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Credits 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292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95375"/>
          <c:w val="0.8962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CALIFORNIA TAX CREDIT ALLOCATION COMMITTEE
Chart D-3:  Total Low Income Units Awarded Credit from 2000-2006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725"/>
          <c:w val="0.952"/>
          <c:h val="0.79125"/>
        </c:manualLayout>
      </c:layout>
      <c:lineChart>
        <c:grouping val="standard"/>
        <c:varyColors val="0"/>
        <c:ser>
          <c:idx val="0"/>
          <c:order val="0"/>
          <c:tx>
            <c:v>9% and 4% Low Income Units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Present'!$V$17:$V$23</c:f>
              <c:numCache>
                <c:ptCount val="7"/>
                <c:pt idx="0">
                  <c:v>15687</c:v>
                </c:pt>
                <c:pt idx="1">
                  <c:v>18471</c:v>
                </c:pt>
                <c:pt idx="2">
                  <c:v>16949</c:v>
                </c:pt>
                <c:pt idx="3">
                  <c:v>18371</c:v>
                </c:pt>
                <c:pt idx="4">
                  <c:v>14948</c:v>
                </c:pt>
                <c:pt idx="5">
                  <c:v>15842</c:v>
                </c:pt>
                <c:pt idx="6">
                  <c:v>16454</c:v>
                </c:pt>
              </c:numCache>
            </c:numRef>
          </c:val>
          <c:smooth val="0"/>
        </c:ser>
        <c:ser>
          <c:idx val="1"/>
          <c:order val="1"/>
          <c:tx>
            <c:v>9% Low Income Units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Present'!$F$17:$F$23</c:f>
              <c:numCache>
                <c:ptCount val="7"/>
                <c:pt idx="0">
                  <c:v>5063</c:v>
                </c:pt>
                <c:pt idx="1">
                  <c:v>5124</c:v>
                </c:pt>
                <c:pt idx="2">
                  <c:v>5281</c:v>
                </c:pt>
                <c:pt idx="3">
                  <c:v>5192</c:v>
                </c:pt>
                <c:pt idx="4">
                  <c:v>4331</c:v>
                </c:pt>
                <c:pt idx="5">
                  <c:v>4761</c:v>
                </c:pt>
                <c:pt idx="6">
                  <c:v>4098</c:v>
                </c:pt>
              </c:numCache>
            </c:numRef>
          </c:val>
          <c:smooth val="0"/>
        </c:ser>
        <c:ser>
          <c:idx val="2"/>
          <c:order val="2"/>
          <c:tx>
            <c:v>4% Low Income Units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Present'!$N$17:$N$23</c:f>
              <c:numCache>
                <c:ptCount val="7"/>
                <c:pt idx="0">
                  <c:v>10624</c:v>
                </c:pt>
                <c:pt idx="1">
                  <c:v>13347</c:v>
                </c:pt>
                <c:pt idx="2">
                  <c:v>11668</c:v>
                </c:pt>
                <c:pt idx="3">
                  <c:v>13179</c:v>
                </c:pt>
                <c:pt idx="4">
                  <c:v>10617</c:v>
                </c:pt>
                <c:pt idx="5">
                  <c:v>11081</c:v>
                </c:pt>
                <c:pt idx="6">
                  <c:v>12356</c:v>
                </c:pt>
              </c:numCache>
            </c:numRef>
          </c:val>
          <c:smooth val="0"/>
        </c:ser>
        <c:marker val="1"/>
        <c:axId val="51871717"/>
        <c:axId val="64192270"/>
      </c:lineChart>
      <c:catAx>
        <c:axId val="5187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2270"/>
        <c:crosses val="autoZero"/>
        <c:auto val="1"/>
        <c:lblOffset val="100"/>
        <c:noMultiLvlLbl val="0"/>
      </c:catAx>
      <c:valAx>
        <c:axId val="6419227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Low Income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871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95375"/>
          <c:w val="0.913"/>
          <c:h val="0.03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8"/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9"/>
  <sheetViews>
    <sheetView workbookViewId="0" zoomScale="6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0"/>
  <sheetViews>
    <sheetView workbookViewId="0" zoomScale="6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M\EXCEL\Experimental%20Jul00%20S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ld%20pc%20data\MM\IRS%20DATA\COUNTY%20IRS%20FY99-00%20ADJ%20RAT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drian's%20Folder\Credit%20Distribution\Historical%20Summary%20CT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drian's%20Folder\Credit%20Distribution\Credits%20Awarded%201987%20to%20Pres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JULY 2000 STATE"/>
      <sheetName val="Deaths, total, FY00"/>
      <sheetName val="Medicare Jul 00"/>
      <sheetName val="MARS"/>
      <sheetName val="&lt;65 deaths, &lt;18 deaths"/>
      <sheetName val="IRS, DLAC Adjustments, Ratios "/>
      <sheetName val="DLAC ESTIMATES"/>
      <sheetName val="Jul99-Mar00 County DLAC by AGE "/>
      <sheetName val="Total DLAC OUTs, Prd and Est"/>
      <sheetName val="School Cohort Deaths"/>
      <sheetName val="July ST Pop Est History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d IRS,DLAC AdjRatio 99-0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Data 9%"/>
      <sheetName val="Historical Data 4%"/>
      <sheetName val="Chart Data"/>
      <sheetName val="Total Costs Per Unit"/>
      <sheetName val="Total Units Submitted"/>
      <sheetName val="9% Credit Ratio"/>
      <sheetName val="4% &amp; 9% Credit Requested"/>
      <sheetName val="4% &amp; 9% Projects Submitted"/>
      <sheetName val="9% Projects Awarded Credit"/>
      <sheetName val="4% Projects Awarded Credit"/>
      <sheetName val="9% Statewide Total Units"/>
      <sheetName val="9% Total Units Awarded Credit"/>
      <sheetName val="4% Total Units Awarded Credit"/>
      <sheetName val="4% &amp; 9% Ave Credits per Unit"/>
      <sheetName val="4% &amp; 9% TPC Per Unit"/>
      <sheetName val="4% &amp; 9% TPC Per Unit (2)"/>
      <sheetName val="2000 4%"/>
      <sheetName val="2000 4% Awards"/>
      <sheetName val="2000 4% Awards Housing Types"/>
      <sheetName val="2000 9%"/>
      <sheetName val="2000 9% Awards 1"/>
      <sheetName val="2000 9% Awards 2"/>
      <sheetName val="2000 9% Awards 1 Set-Asides"/>
      <sheetName val="2000 9% Awards 2 Set-Asides"/>
      <sheetName val="2000 9% Awards 1 Housing Type"/>
      <sheetName val="2000 9% Awards 2 Housing Type"/>
      <sheetName val="2001 4%"/>
      <sheetName val="2001 4% Awards"/>
      <sheetName val="2001 4% Awards Housing Types"/>
      <sheetName val="2001 9%"/>
      <sheetName val="2001 9% Awards 1"/>
      <sheetName val="2001 9% Awards 1 Set-Asides"/>
      <sheetName val="2001 9% Awards 1 Housing Type"/>
      <sheetName val="2002 4%"/>
      <sheetName val="2002 4% Awards"/>
      <sheetName val="2002 4% Awards Housing Types"/>
      <sheetName val="2002 9%"/>
      <sheetName val="2002 9% Awards 1"/>
      <sheetName val="2002 9% Awards 2"/>
      <sheetName val="2002 9% Awards 1 Set-Asides"/>
      <sheetName val="2002 9% Awards 2 Set-Asides"/>
      <sheetName val="2002 9% Awards 1 Housing Type"/>
      <sheetName val="2002 9% Awards 2 Housing Type"/>
      <sheetName val="2003 4%"/>
      <sheetName val="2003 4% Awards"/>
      <sheetName val="2003 4% Awards Housing Types"/>
      <sheetName val="2003 9%"/>
      <sheetName val="2003 9% Awards 1"/>
      <sheetName val="2003 9% Awards 2"/>
      <sheetName val="2003 9% Awards 1 Set-Asides"/>
      <sheetName val="2003 9% Awards 2 Set-Asides"/>
      <sheetName val="2003 9% Awards 1 Housing Type"/>
      <sheetName val="2003 9% Awards 2 Housing Type"/>
      <sheetName val="2004 4%"/>
      <sheetName val="2004 4% No Award Yet"/>
      <sheetName val="2004 4% Awards"/>
      <sheetName val="2004 4% Awards Housing Type"/>
      <sheetName val="2004 9%"/>
      <sheetName val="2004 9% Awards 1"/>
      <sheetName val="2004 9% Awards 2 &amp; 3"/>
      <sheetName val="2004 9% Awards 1 Set-Asides"/>
      <sheetName val="2004 9% Awards 2 &amp; 3 Set-Asides"/>
      <sheetName val="2004 9% Awards 1 Housing Type"/>
      <sheetName val="2004 9% Awards 2-3 Housing Type"/>
      <sheetName val="2005 4%"/>
      <sheetName val="2005 4% Awards"/>
      <sheetName val="2005 4% Awards Housing Types"/>
      <sheetName val="2005 9%"/>
      <sheetName val="2005 Round 1"/>
      <sheetName val="2005 Round 2"/>
      <sheetName val="2005 9% Awards 1"/>
      <sheetName val="2005 9% Awards 2"/>
      <sheetName val="2005 9% Awards 1 Set-Asides"/>
      <sheetName val="2005 9% Awards 2 Set-Asides"/>
      <sheetName val="2005 9% Awards 1 Housing Type"/>
      <sheetName val="2005 9% Awards 2 Housing Type"/>
      <sheetName val="2006 4%"/>
      <sheetName val="2006 4% Awards"/>
      <sheetName val="2006 4% Awards Housing Types"/>
      <sheetName val="2006 Round 1"/>
      <sheetName val="2006 Round 2"/>
      <sheetName val="2006 9% Awards 1"/>
      <sheetName val="2006 9% Awards 2"/>
      <sheetName val="2006 9% Awards 1 Set-Asides"/>
      <sheetName val="2006 9% Awards 2 Set-Asides"/>
      <sheetName val="2006 9% Awards 1 Housing Type"/>
      <sheetName val="2006 9% Awards 2 Housing Type"/>
      <sheetName val="March 2007 Update"/>
      <sheetName val="2006 Raw Data as of 9-25-06"/>
      <sheetName val="2006"/>
      <sheetName val="4% Raw Data"/>
      <sheetName val="9% Raw Data"/>
      <sheetName val="4% Projects Submitted"/>
      <sheetName val="9% Projects Submitted"/>
      <sheetName val="9% Projects Submitted Units"/>
      <sheetName val="9% Average Credits per Unit"/>
      <sheetName val="9% TPC Per Unit"/>
      <sheetName val="4% &amp; 9% Credit Requested (2)"/>
      <sheetName val="Master Update January 2007"/>
      <sheetName val="Chart1"/>
      <sheetName val="2006 Annual Report Chart D1"/>
      <sheetName val="Master List At Risk"/>
    </sheetNames>
    <sheetDataSet>
      <sheetData sheetId="2">
        <row r="2">
          <cell r="A2">
            <v>2000</v>
          </cell>
          <cell r="O2">
            <v>141078.7079414838</v>
          </cell>
          <cell r="S2">
            <v>109912.18379554106</v>
          </cell>
          <cell r="AC2">
            <v>123479.42766203704</v>
          </cell>
          <cell r="AD2">
            <v>84544.48161253633</v>
          </cell>
          <cell r="AK2">
            <v>132728.47281713344</v>
          </cell>
          <cell r="AL2">
            <v>89328.23923297785</v>
          </cell>
        </row>
        <row r="3">
          <cell r="A3">
            <v>2001</v>
          </cell>
          <cell r="O3">
            <v>142141.4987906477</v>
          </cell>
          <cell r="S3">
            <v>104269.27073656271</v>
          </cell>
          <cell r="AC3">
            <v>137544.23601286174</v>
          </cell>
          <cell r="AD3">
            <v>97676.96694411415</v>
          </cell>
          <cell r="AK3">
            <v>139265.0301780505</v>
          </cell>
          <cell r="AL3">
            <v>98678.74185741656</v>
          </cell>
        </row>
        <row r="4">
          <cell r="A4">
            <v>2002</v>
          </cell>
          <cell r="O4">
            <v>168029.1853968254</v>
          </cell>
          <cell r="S4">
            <v>122031.57459379616</v>
          </cell>
          <cell r="AC4">
            <v>155249.2058226134</v>
          </cell>
          <cell r="AD4">
            <v>128885.43465373215</v>
          </cell>
          <cell r="AK4">
            <v>159257.7960701009</v>
          </cell>
          <cell r="AL4">
            <v>127827.99088422972</v>
          </cell>
        </row>
        <row r="5">
          <cell r="A5">
            <v>2003</v>
          </cell>
          <cell r="O5">
            <v>166571.638268478</v>
          </cell>
          <cell r="S5">
            <v>169736.64785788924</v>
          </cell>
          <cell r="AC5">
            <v>176558.51870811617</v>
          </cell>
          <cell r="AD5">
            <v>137079.28094820018</v>
          </cell>
          <cell r="AK5">
            <v>173683.65811625903</v>
          </cell>
          <cell r="AL5">
            <v>142748.26337747142</v>
          </cell>
        </row>
        <row r="6">
          <cell r="A6">
            <v>2004</v>
          </cell>
          <cell r="O6">
            <v>196006.42590375867</v>
          </cell>
          <cell r="S6">
            <v>149656.4806866953</v>
          </cell>
          <cell r="AC6">
            <v>201845.87272727274</v>
          </cell>
          <cell r="AD6">
            <v>117209.7751435451</v>
          </cell>
          <cell r="AK6">
            <v>199547.4021862043</v>
          </cell>
          <cell r="AL6">
            <v>118552.11931818182</v>
          </cell>
        </row>
        <row r="7">
          <cell r="A7">
            <v>2005</v>
          </cell>
          <cell r="O7">
            <v>214508.51524535494</v>
          </cell>
          <cell r="S7">
            <v>147514.5737951807</v>
          </cell>
          <cell r="AC7">
            <v>237597.52651580583</v>
          </cell>
          <cell r="AD7">
            <v>120678.67662625917</v>
          </cell>
          <cell r="AK7">
            <v>227892.14258536097</v>
          </cell>
          <cell r="AL7">
            <v>123411.23846035884</v>
          </cell>
        </row>
        <row r="8">
          <cell r="A8">
            <v>2006</v>
          </cell>
          <cell r="O8">
            <v>271526.09304703475</v>
          </cell>
          <cell r="S8">
            <v>212703.87919463086</v>
          </cell>
          <cell r="AC8">
            <v>250213.8270042194</v>
          </cell>
          <cell r="AD8">
            <v>156474.62057335582</v>
          </cell>
          <cell r="AK8">
            <v>257891.6596554298</v>
          </cell>
          <cell r="AL8">
            <v>159197.01197370348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1987 to Present"/>
      <sheetName val="9% &amp; 4% Total Credit per Unit"/>
      <sheetName val="9% Total Credit per Unit"/>
      <sheetName val="4% Total Credit per Unit"/>
      <sheetName val="9% &amp; 4% Federal Credit per Unit"/>
      <sheetName val="9% Federal Credit per Unit"/>
      <sheetName val="4% Federal Credit per Unit"/>
      <sheetName val="Total Units 9% and 4%"/>
      <sheetName val="Total Units 9%"/>
      <sheetName val="Total Units 4%"/>
      <sheetName val="Total LI Units 9% and 4%"/>
      <sheetName val="Total LI Units 9%"/>
      <sheetName val="Total LI Units 4%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Pre-1992 4% Projects"/>
      <sheetName val="Raw Data"/>
      <sheetName val="Adrian's Historical Data Reques"/>
      <sheetName val="Summary 1999 to Present"/>
      <sheetName val="Summary 1999 to Present (2)"/>
      <sheetName val="2005 data for annual report"/>
      <sheetName val="Summary 2001 to Present (2)"/>
      <sheetName val="Summary 1987 to Present (2)"/>
      <sheetName val="Adrian's Credit Query"/>
      <sheetName val="9-25-06 update"/>
      <sheetName val="Master Update January 2007"/>
      <sheetName val="March 2007 Update"/>
      <sheetName val="2006 Annual Report Chart D3"/>
      <sheetName val="2006 Annual Report Chart D2"/>
      <sheetName val="Chart3"/>
    </sheetNames>
    <sheetDataSet>
      <sheetData sheetId="0">
        <row r="17">
          <cell r="A17">
            <v>2000</v>
          </cell>
          <cell r="F17">
            <v>5063</v>
          </cell>
          <cell r="H17">
            <v>110220.48963065376</v>
          </cell>
          <cell r="N17">
            <v>10624</v>
          </cell>
          <cell r="P17">
            <v>30178.889307228917</v>
          </cell>
          <cell r="V17">
            <v>15687</v>
          </cell>
          <cell r="X17">
            <v>56012.42168674699</v>
          </cell>
        </row>
        <row r="18">
          <cell r="A18">
            <v>2001</v>
          </cell>
          <cell r="F18">
            <v>5124</v>
          </cell>
          <cell r="H18">
            <v>106485.51912568306</v>
          </cell>
          <cell r="N18">
            <v>13347</v>
          </cell>
          <cell r="P18">
            <v>37525.551060163336</v>
          </cell>
          <cell r="V18">
            <v>18471</v>
          </cell>
          <cell r="X18">
            <v>56655.586053814084</v>
          </cell>
        </row>
        <row r="19">
          <cell r="A19">
            <v>2002</v>
          </cell>
          <cell r="F19">
            <v>5281</v>
          </cell>
          <cell r="H19">
            <v>134930.9358076122</v>
          </cell>
          <cell r="N19">
            <v>11668</v>
          </cell>
          <cell r="P19">
            <v>49121.918923551595</v>
          </cell>
          <cell r="V19">
            <v>16949</v>
          </cell>
          <cell r="X19">
            <v>75858.44722402502</v>
          </cell>
        </row>
        <row r="20">
          <cell r="A20">
            <v>2003</v>
          </cell>
          <cell r="F20">
            <v>5192</v>
          </cell>
          <cell r="H20">
            <v>133830.62692604007</v>
          </cell>
          <cell r="N20">
            <v>13179</v>
          </cell>
          <cell r="P20">
            <v>55206.596782760455</v>
          </cell>
          <cell r="V20">
            <v>18371</v>
          </cell>
          <cell r="X20">
            <v>77427.26873877307</v>
          </cell>
        </row>
        <row r="21">
          <cell r="A21">
            <v>2004</v>
          </cell>
          <cell r="F21">
            <v>4331</v>
          </cell>
          <cell r="H21">
            <v>150235.16254906487</v>
          </cell>
          <cell r="N21">
            <v>10617</v>
          </cell>
          <cell r="P21">
            <v>61490.61100122445</v>
          </cell>
          <cell r="V21">
            <v>14948</v>
          </cell>
          <cell r="X21">
            <v>87203.25836232273</v>
          </cell>
        </row>
        <row r="22">
          <cell r="A22">
            <v>2005</v>
          </cell>
          <cell r="F22">
            <v>4761</v>
          </cell>
          <cell r="H22">
            <v>155731.62423860535</v>
          </cell>
          <cell r="N22">
            <v>11081</v>
          </cell>
          <cell r="P22">
            <v>66389.27317029149</v>
          </cell>
          <cell r="V22">
            <v>15842</v>
          </cell>
          <cell r="X22">
            <v>93239.35102891049</v>
          </cell>
        </row>
        <row r="23">
          <cell r="A23">
            <v>2006</v>
          </cell>
          <cell r="F23">
            <v>4098</v>
          </cell>
          <cell r="H23">
            <v>193490.2262079063</v>
          </cell>
          <cell r="N23">
            <v>12356</v>
          </cell>
          <cell r="P23">
            <v>70835.37398834575</v>
          </cell>
          <cell r="V23">
            <v>16454</v>
          </cell>
          <cell r="X23">
            <v>101383.54369758113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1"/>
  <sheetViews>
    <sheetView workbookViewId="0" topLeftCell="A43">
      <selection activeCell="D57" sqref="D57"/>
    </sheetView>
  </sheetViews>
  <sheetFormatPr defaultColWidth="9.140625" defaultRowHeight="12.75"/>
  <cols>
    <col min="1" max="1" width="14.00390625" style="3" bestFit="1" customWidth="1"/>
    <col min="2" max="2" width="8.7109375" style="23" customWidth="1"/>
    <col min="3" max="3" width="10.7109375" style="3" customWidth="1"/>
    <col min="4" max="4" width="8.7109375" style="3" customWidth="1"/>
    <col min="5" max="5" width="10.7109375" style="3" customWidth="1"/>
    <col min="6" max="6" width="8.7109375" style="3" customWidth="1"/>
    <col min="7" max="8" width="8.7109375" style="23" customWidth="1"/>
    <col min="9" max="16384" width="9.140625" style="3" customWidth="1"/>
  </cols>
  <sheetData>
    <row r="1" spans="1:8" ht="12.75">
      <c r="A1" s="1"/>
      <c r="B1" s="2"/>
      <c r="C1" s="1"/>
      <c r="D1" s="1"/>
      <c r="E1" s="1"/>
      <c r="F1" s="1"/>
      <c r="G1" s="2"/>
      <c r="H1" s="2"/>
    </row>
    <row r="2" spans="1:8" ht="40.5">
      <c r="A2" s="4" t="s">
        <v>238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9" t="s">
        <v>246</v>
      </c>
      <c r="B3" s="10">
        <v>3</v>
      </c>
      <c r="C3" s="11">
        <v>29139430</v>
      </c>
      <c r="D3" s="12">
        <v>0.04019179946012833</v>
      </c>
      <c r="E3" s="11">
        <v>9914667</v>
      </c>
      <c r="F3" s="12">
        <v>0.145989403861291</v>
      </c>
      <c r="G3" s="13">
        <v>193</v>
      </c>
      <c r="H3" s="14">
        <v>190</v>
      </c>
    </row>
    <row r="4" spans="1:8" ht="12.75">
      <c r="A4" s="9" t="s">
        <v>247</v>
      </c>
      <c r="B4" s="10">
        <v>0</v>
      </c>
      <c r="C4" s="11">
        <v>0</v>
      </c>
      <c r="D4" s="12">
        <v>0</v>
      </c>
      <c r="E4" s="11">
        <v>0</v>
      </c>
      <c r="F4" s="12">
        <v>0</v>
      </c>
      <c r="G4" s="13">
        <v>0</v>
      </c>
      <c r="H4" s="14">
        <v>0</v>
      </c>
    </row>
    <row r="5" spans="1:8" ht="12.75">
      <c r="A5" s="9" t="s">
        <v>248</v>
      </c>
      <c r="B5" s="10">
        <v>0</v>
      </c>
      <c r="C5" s="11">
        <v>0</v>
      </c>
      <c r="D5" s="12">
        <v>0</v>
      </c>
      <c r="E5" s="11">
        <v>0</v>
      </c>
      <c r="F5" s="12">
        <v>0</v>
      </c>
      <c r="G5" s="13">
        <v>0</v>
      </c>
      <c r="H5" s="14">
        <v>0</v>
      </c>
    </row>
    <row r="6" spans="1:8" ht="12.75">
      <c r="A6" s="9" t="s">
        <v>249</v>
      </c>
      <c r="B6" s="10">
        <v>0</v>
      </c>
      <c r="C6" s="11">
        <v>0</v>
      </c>
      <c r="D6" s="12">
        <v>0</v>
      </c>
      <c r="E6" s="11">
        <v>0</v>
      </c>
      <c r="F6" s="12">
        <v>0</v>
      </c>
      <c r="G6" s="13">
        <v>0</v>
      </c>
      <c r="H6" s="14">
        <v>0</v>
      </c>
    </row>
    <row r="7" spans="1:8" ht="12.75">
      <c r="A7" s="9" t="s">
        <v>250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3">
        <v>0</v>
      </c>
      <c r="H7" s="14">
        <v>0</v>
      </c>
    </row>
    <row r="8" spans="1:8" ht="12.75">
      <c r="A8" s="9" t="s">
        <v>251</v>
      </c>
      <c r="B8" s="10">
        <v>1</v>
      </c>
      <c r="C8" s="11">
        <v>13109860</v>
      </c>
      <c r="D8" s="12">
        <v>0.01808233256691562</v>
      </c>
      <c r="E8" s="11">
        <v>0</v>
      </c>
      <c r="F8" s="12">
        <v>0</v>
      </c>
      <c r="G8" s="13">
        <v>81</v>
      </c>
      <c r="H8" s="14">
        <v>80</v>
      </c>
    </row>
    <row r="9" spans="1:8" ht="12.75">
      <c r="A9" s="9" t="s">
        <v>252</v>
      </c>
      <c r="B9" s="10">
        <v>1</v>
      </c>
      <c r="C9" s="11">
        <v>8577960</v>
      </c>
      <c r="D9" s="12">
        <v>0.011831516542945501</v>
      </c>
      <c r="E9" s="11">
        <v>0</v>
      </c>
      <c r="F9" s="12">
        <v>0</v>
      </c>
      <c r="G9" s="13">
        <v>40</v>
      </c>
      <c r="H9" s="14">
        <v>39</v>
      </c>
    </row>
    <row r="10" spans="1:8" ht="12.75">
      <c r="A10" s="9" t="s">
        <v>253</v>
      </c>
      <c r="B10" s="10">
        <v>0</v>
      </c>
      <c r="C10" s="11">
        <v>0</v>
      </c>
      <c r="D10" s="12">
        <v>0</v>
      </c>
      <c r="E10" s="11">
        <v>0</v>
      </c>
      <c r="F10" s="12">
        <v>0</v>
      </c>
      <c r="G10" s="13">
        <v>0</v>
      </c>
      <c r="H10" s="14">
        <v>0</v>
      </c>
    </row>
    <row r="11" spans="1:8" ht="12.75">
      <c r="A11" s="9" t="s">
        <v>254</v>
      </c>
      <c r="B11" s="10">
        <v>0</v>
      </c>
      <c r="C11" s="11">
        <v>0</v>
      </c>
      <c r="D11" s="12">
        <v>0</v>
      </c>
      <c r="E11" s="11">
        <v>0</v>
      </c>
      <c r="F11" s="12">
        <v>0</v>
      </c>
      <c r="G11" s="13">
        <v>0</v>
      </c>
      <c r="H11" s="14">
        <v>0</v>
      </c>
    </row>
    <row r="12" spans="1:8" ht="12.75">
      <c r="A12" s="9" t="s">
        <v>255</v>
      </c>
      <c r="B12" s="10">
        <v>1</v>
      </c>
      <c r="C12" s="11">
        <v>9056570</v>
      </c>
      <c r="D12" s="12">
        <v>0.01249165976261768</v>
      </c>
      <c r="E12" s="11">
        <v>0</v>
      </c>
      <c r="F12" s="12">
        <v>0</v>
      </c>
      <c r="G12" s="13">
        <v>69</v>
      </c>
      <c r="H12" s="14">
        <v>68</v>
      </c>
    </row>
    <row r="13" spans="1:8" ht="12.75">
      <c r="A13" s="9" t="s">
        <v>256</v>
      </c>
      <c r="B13" s="10">
        <v>0</v>
      </c>
      <c r="C13" s="11">
        <v>0</v>
      </c>
      <c r="D13" s="12">
        <v>0</v>
      </c>
      <c r="E13" s="11">
        <v>0</v>
      </c>
      <c r="F13" s="12">
        <v>0</v>
      </c>
      <c r="G13" s="13">
        <v>0</v>
      </c>
      <c r="H13" s="14">
        <v>0</v>
      </c>
    </row>
    <row r="14" spans="1:8" ht="12.75">
      <c r="A14" s="9" t="s">
        <v>257</v>
      </c>
      <c r="B14" s="10">
        <v>0</v>
      </c>
      <c r="C14" s="11">
        <v>0</v>
      </c>
      <c r="D14" s="12">
        <v>0</v>
      </c>
      <c r="E14" s="11">
        <v>0</v>
      </c>
      <c r="F14" s="12">
        <v>0</v>
      </c>
      <c r="G14" s="13">
        <v>0</v>
      </c>
      <c r="H14" s="14">
        <v>0</v>
      </c>
    </row>
    <row r="15" spans="1:8" ht="12.75">
      <c r="A15" s="9" t="s">
        <v>258</v>
      </c>
      <c r="B15" s="10">
        <v>1</v>
      </c>
      <c r="C15" s="11">
        <v>8897870</v>
      </c>
      <c r="D15" s="12">
        <v>0.012272766030848651</v>
      </c>
      <c r="E15" s="11">
        <v>0</v>
      </c>
      <c r="F15" s="12">
        <v>0</v>
      </c>
      <c r="G15" s="13">
        <v>72</v>
      </c>
      <c r="H15" s="14">
        <v>70</v>
      </c>
    </row>
    <row r="16" spans="1:8" ht="12.75">
      <c r="A16" s="9" t="s">
        <v>259</v>
      </c>
      <c r="B16" s="10">
        <v>0</v>
      </c>
      <c r="C16" s="11">
        <v>0</v>
      </c>
      <c r="D16" s="12">
        <v>0</v>
      </c>
      <c r="E16" s="11">
        <v>0</v>
      </c>
      <c r="F16" s="12">
        <v>0</v>
      </c>
      <c r="G16" s="13">
        <v>0</v>
      </c>
      <c r="H16" s="14">
        <v>0</v>
      </c>
    </row>
    <row r="17" spans="1:8" ht="12.75">
      <c r="A17" s="9" t="s">
        <v>260</v>
      </c>
      <c r="B17" s="10">
        <v>3</v>
      </c>
      <c r="C17" s="11">
        <v>37630810</v>
      </c>
      <c r="D17" s="12">
        <v>0.05190389685186676</v>
      </c>
      <c r="E17" s="11">
        <v>4544688</v>
      </c>
      <c r="F17" s="12">
        <v>0.06691866624018365</v>
      </c>
      <c r="G17" s="13">
        <v>235</v>
      </c>
      <c r="H17" s="14">
        <v>233</v>
      </c>
    </row>
    <row r="18" spans="1:8" ht="12.75">
      <c r="A18" s="9" t="s">
        <v>261</v>
      </c>
      <c r="B18" s="10">
        <v>2</v>
      </c>
      <c r="C18" s="11">
        <v>18369580</v>
      </c>
      <c r="D18" s="12">
        <v>0.025337025313356652</v>
      </c>
      <c r="E18" s="11">
        <v>0</v>
      </c>
      <c r="F18" s="12">
        <v>0</v>
      </c>
      <c r="G18" s="13">
        <v>137</v>
      </c>
      <c r="H18" s="14">
        <v>135</v>
      </c>
    </row>
    <row r="19" spans="1:8" ht="12.75">
      <c r="A19" s="9" t="s">
        <v>262</v>
      </c>
      <c r="B19" s="10">
        <v>1</v>
      </c>
      <c r="C19" s="11">
        <v>6856060</v>
      </c>
      <c r="D19" s="12">
        <v>0.00945651265678867</v>
      </c>
      <c r="E19" s="11">
        <v>0</v>
      </c>
      <c r="F19" s="12">
        <v>0</v>
      </c>
      <c r="G19" s="13">
        <v>54</v>
      </c>
      <c r="H19" s="14">
        <v>53</v>
      </c>
    </row>
    <row r="20" spans="1:8" ht="12.75">
      <c r="A20" s="9" t="s">
        <v>263</v>
      </c>
      <c r="B20" s="10">
        <v>0</v>
      </c>
      <c r="C20" s="11">
        <v>0</v>
      </c>
      <c r="D20" s="12">
        <v>0</v>
      </c>
      <c r="E20" s="11">
        <v>0</v>
      </c>
      <c r="F20" s="12">
        <v>0</v>
      </c>
      <c r="G20" s="13">
        <v>0</v>
      </c>
      <c r="H20" s="14">
        <v>0</v>
      </c>
    </row>
    <row r="21" spans="1:8" ht="12.75">
      <c r="A21" s="9" t="s">
        <v>264</v>
      </c>
      <c r="B21" s="10">
        <v>25</v>
      </c>
      <c r="C21" s="11">
        <v>238777930</v>
      </c>
      <c r="D21" s="12">
        <v>0.3293446260981962</v>
      </c>
      <c r="E21" s="11">
        <v>23813415</v>
      </c>
      <c r="F21" s="12">
        <v>0.3506427658893158</v>
      </c>
      <c r="G21" s="13">
        <v>1251</v>
      </c>
      <c r="H21" s="14">
        <v>1225</v>
      </c>
    </row>
    <row r="22" spans="1:8" ht="12.75">
      <c r="A22" s="9" t="s">
        <v>265</v>
      </c>
      <c r="B22" s="10">
        <v>0</v>
      </c>
      <c r="C22" s="11">
        <v>0</v>
      </c>
      <c r="D22" s="12">
        <v>0</v>
      </c>
      <c r="E22" s="11">
        <v>0</v>
      </c>
      <c r="F22" s="12">
        <v>0</v>
      </c>
      <c r="G22" s="13">
        <v>0</v>
      </c>
      <c r="H22" s="14">
        <v>0</v>
      </c>
    </row>
    <row r="23" spans="1:8" ht="12.75">
      <c r="A23" s="9" t="s">
        <v>266</v>
      </c>
      <c r="B23" s="10">
        <v>0</v>
      </c>
      <c r="C23" s="11">
        <v>0</v>
      </c>
      <c r="D23" s="12">
        <v>0</v>
      </c>
      <c r="E23" s="11">
        <v>0</v>
      </c>
      <c r="F23" s="12">
        <v>0</v>
      </c>
      <c r="G23" s="13">
        <v>0</v>
      </c>
      <c r="H23" s="14">
        <v>0</v>
      </c>
    </row>
    <row r="24" spans="1:8" ht="12.75">
      <c r="A24" s="9" t="s">
        <v>267</v>
      </c>
      <c r="B24" s="10">
        <v>0</v>
      </c>
      <c r="C24" s="11">
        <v>0</v>
      </c>
      <c r="D24" s="12">
        <v>0</v>
      </c>
      <c r="E24" s="11">
        <v>0</v>
      </c>
      <c r="F24" s="12">
        <v>0</v>
      </c>
      <c r="G24" s="13">
        <v>0</v>
      </c>
      <c r="H24" s="14">
        <v>0</v>
      </c>
    </row>
    <row r="25" spans="1:8" s="15" customFormat="1" ht="12.75">
      <c r="A25" s="9" t="s">
        <v>268</v>
      </c>
      <c r="B25" s="10">
        <v>0</v>
      </c>
      <c r="C25" s="11">
        <v>0</v>
      </c>
      <c r="D25" s="12">
        <v>0</v>
      </c>
      <c r="E25" s="11">
        <v>0</v>
      </c>
      <c r="F25" s="12">
        <v>0</v>
      </c>
      <c r="G25" s="13">
        <v>0</v>
      </c>
      <c r="H25" s="14">
        <v>0</v>
      </c>
    </row>
    <row r="26" spans="1:8" ht="12.75">
      <c r="A26" s="9" t="s">
        <v>269</v>
      </c>
      <c r="B26" s="10">
        <v>0</v>
      </c>
      <c r="C26" s="11">
        <v>0</v>
      </c>
      <c r="D26" s="12">
        <v>0</v>
      </c>
      <c r="E26" s="11">
        <v>0</v>
      </c>
      <c r="F26" s="12">
        <v>0</v>
      </c>
      <c r="G26" s="13">
        <v>0</v>
      </c>
      <c r="H26" s="14">
        <v>0</v>
      </c>
    </row>
    <row r="27" spans="1:8" ht="12.75">
      <c r="A27" s="9" t="s">
        <v>270</v>
      </c>
      <c r="B27" s="10">
        <v>0</v>
      </c>
      <c r="C27" s="11">
        <v>0</v>
      </c>
      <c r="D27" s="12">
        <v>0</v>
      </c>
      <c r="E27" s="11">
        <v>0</v>
      </c>
      <c r="F27" s="12">
        <v>0</v>
      </c>
      <c r="G27" s="13">
        <v>0</v>
      </c>
      <c r="H27" s="14">
        <v>0</v>
      </c>
    </row>
    <row r="28" spans="1:8" ht="12.75">
      <c r="A28" s="9" t="s">
        <v>271</v>
      </c>
      <c r="B28" s="10">
        <v>0</v>
      </c>
      <c r="C28" s="11">
        <v>0</v>
      </c>
      <c r="D28" s="12">
        <v>0</v>
      </c>
      <c r="E28" s="11">
        <v>0</v>
      </c>
      <c r="F28" s="12">
        <v>0</v>
      </c>
      <c r="G28" s="13">
        <v>0</v>
      </c>
      <c r="H28" s="14">
        <v>0</v>
      </c>
    </row>
    <row r="29" spans="1:8" ht="12.75">
      <c r="A29" s="9" t="s">
        <v>272</v>
      </c>
      <c r="B29" s="10">
        <v>2</v>
      </c>
      <c r="C29" s="11">
        <v>30549850</v>
      </c>
      <c r="D29" s="12">
        <v>0.042137181294795455</v>
      </c>
      <c r="E29" s="11">
        <v>0</v>
      </c>
      <c r="F29" s="12">
        <v>0</v>
      </c>
      <c r="G29" s="13">
        <v>208</v>
      </c>
      <c r="H29" s="14">
        <v>203</v>
      </c>
    </row>
    <row r="30" spans="1:8" ht="12.75">
      <c r="A30" s="9" t="s">
        <v>273</v>
      </c>
      <c r="B30" s="10">
        <v>0</v>
      </c>
      <c r="C30" s="11">
        <v>0</v>
      </c>
      <c r="D30" s="12">
        <v>0</v>
      </c>
      <c r="E30" s="11">
        <v>0</v>
      </c>
      <c r="F30" s="12">
        <v>0</v>
      </c>
      <c r="G30" s="13">
        <v>0</v>
      </c>
      <c r="H30" s="14">
        <v>0</v>
      </c>
    </row>
    <row r="31" spans="1:8" ht="12.75">
      <c r="A31" s="9" t="s">
        <v>274</v>
      </c>
      <c r="B31" s="10">
        <v>0</v>
      </c>
      <c r="C31" s="11">
        <v>0</v>
      </c>
      <c r="D31" s="12">
        <v>0</v>
      </c>
      <c r="E31" s="11">
        <v>0</v>
      </c>
      <c r="F31" s="12">
        <v>0</v>
      </c>
      <c r="G31" s="13">
        <v>0</v>
      </c>
      <c r="H31" s="14">
        <v>0</v>
      </c>
    </row>
    <row r="32" spans="1:8" ht="12.75">
      <c r="A32" s="9" t="s">
        <v>275</v>
      </c>
      <c r="B32" s="10">
        <v>3</v>
      </c>
      <c r="C32" s="11">
        <v>37958760</v>
      </c>
      <c r="D32" s="12">
        <v>0.05235623585207882</v>
      </c>
      <c r="E32" s="11">
        <v>4006303</v>
      </c>
      <c r="F32" s="12">
        <v>0.05899116799966169</v>
      </c>
      <c r="G32" s="13">
        <v>161</v>
      </c>
      <c r="H32" s="14">
        <v>158</v>
      </c>
    </row>
    <row r="33" spans="1:8" ht="12.75">
      <c r="A33" s="9" t="s">
        <v>276</v>
      </c>
      <c r="B33" s="10">
        <v>0</v>
      </c>
      <c r="C33" s="11">
        <v>0</v>
      </c>
      <c r="D33" s="12">
        <v>0</v>
      </c>
      <c r="E33" s="11">
        <v>0</v>
      </c>
      <c r="F33" s="12">
        <v>0</v>
      </c>
      <c r="G33" s="13">
        <v>0</v>
      </c>
      <c r="H33" s="14">
        <v>0</v>
      </c>
    </row>
    <row r="34" spans="1:8" ht="12.75">
      <c r="A34" s="9" t="s">
        <v>277</v>
      </c>
      <c r="B34" s="10">
        <v>0</v>
      </c>
      <c r="C34" s="11">
        <v>0</v>
      </c>
      <c r="D34" s="12">
        <v>0</v>
      </c>
      <c r="E34" s="11">
        <v>0</v>
      </c>
      <c r="F34" s="12">
        <v>0</v>
      </c>
      <c r="G34" s="13">
        <v>0</v>
      </c>
      <c r="H34" s="14">
        <v>0</v>
      </c>
    </row>
    <row r="35" spans="1:8" ht="12.75">
      <c r="A35" s="9" t="s">
        <v>278</v>
      </c>
      <c r="B35" s="10">
        <v>2</v>
      </c>
      <c r="C35" s="11">
        <v>33201750</v>
      </c>
      <c r="D35" s="12">
        <v>0.04579492727638516</v>
      </c>
      <c r="E35" s="11">
        <v>0</v>
      </c>
      <c r="F35" s="12">
        <v>0</v>
      </c>
      <c r="G35" s="13">
        <v>270</v>
      </c>
      <c r="H35" s="14">
        <v>228</v>
      </c>
    </row>
    <row r="36" spans="1:8" ht="12.75">
      <c r="A36" s="9" t="s">
        <v>279</v>
      </c>
      <c r="B36" s="10">
        <v>3</v>
      </c>
      <c r="C36" s="11">
        <v>18913810</v>
      </c>
      <c r="D36" s="12">
        <v>0.02608767771184851</v>
      </c>
      <c r="E36" s="11">
        <v>3210444</v>
      </c>
      <c r="F36" s="12">
        <v>0.04727247074360223</v>
      </c>
      <c r="G36" s="13">
        <v>127</v>
      </c>
      <c r="H36" s="14">
        <v>125</v>
      </c>
    </row>
    <row r="37" spans="1:8" ht="12.75">
      <c r="A37" s="9" t="s">
        <v>280</v>
      </c>
      <c r="B37" s="10">
        <v>0</v>
      </c>
      <c r="C37" s="11">
        <v>0</v>
      </c>
      <c r="D37" s="12">
        <v>0</v>
      </c>
      <c r="E37" s="11">
        <v>0</v>
      </c>
      <c r="F37" s="12">
        <v>0</v>
      </c>
      <c r="G37" s="13">
        <v>0</v>
      </c>
      <c r="H37" s="14">
        <v>0</v>
      </c>
    </row>
    <row r="38" spans="1:8" ht="12.75">
      <c r="A38" s="9" t="s">
        <v>281</v>
      </c>
      <c r="B38" s="10">
        <v>0</v>
      </c>
      <c r="C38" s="11">
        <v>0</v>
      </c>
      <c r="D38" s="12">
        <v>0</v>
      </c>
      <c r="E38" s="11">
        <v>0</v>
      </c>
      <c r="F38" s="12">
        <v>0</v>
      </c>
      <c r="G38" s="13">
        <v>0</v>
      </c>
      <c r="H38" s="14">
        <v>0</v>
      </c>
    </row>
    <row r="39" spans="1:8" ht="12.75">
      <c r="A39" s="9" t="s">
        <v>282</v>
      </c>
      <c r="B39" s="10">
        <v>3</v>
      </c>
      <c r="C39" s="11">
        <v>50492790</v>
      </c>
      <c r="D39" s="12">
        <v>0.06964433037510938</v>
      </c>
      <c r="E39" s="11">
        <v>5673982</v>
      </c>
      <c r="F39" s="12">
        <v>0.08354705707208278</v>
      </c>
      <c r="G39" s="13">
        <v>231</v>
      </c>
      <c r="H39" s="14">
        <v>227</v>
      </c>
    </row>
    <row r="40" spans="1:8" ht="12.75">
      <c r="A40" s="9" t="s">
        <v>283</v>
      </c>
      <c r="B40" s="10">
        <v>1</v>
      </c>
      <c r="C40" s="11">
        <v>17368120</v>
      </c>
      <c r="D40" s="12">
        <v>0.023955718970461816</v>
      </c>
      <c r="E40" s="11">
        <v>0</v>
      </c>
      <c r="F40" s="12">
        <v>0</v>
      </c>
      <c r="G40" s="13">
        <v>110</v>
      </c>
      <c r="H40" s="14">
        <v>109</v>
      </c>
    </row>
    <row r="41" spans="1:8" ht="12.75">
      <c r="A41" s="9" t="s">
        <v>284</v>
      </c>
      <c r="B41" s="10">
        <v>1</v>
      </c>
      <c r="C41" s="11">
        <v>4254040</v>
      </c>
      <c r="D41" s="12">
        <v>0.005867565788876596</v>
      </c>
      <c r="E41" s="11">
        <v>0</v>
      </c>
      <c r="F41" s="12">
        <v>0</v>
      </c>
      <c r="G41" s="13">
        <v>21</v>
      </c>
      <c r="H41" s="14">
        <v>20</v>
      </c>
    </row>
    <row r="42" spans="1:8" ht="12.75">
      <c r="A42" s="9" t="s">
        <v>285</v>
      </c>
      <c r="B42" s="10">
        <v>2</v>
      </c>
      <c r="C42" s="11">
        <v>14856820</v>
      </c>
      <c r="D42" s="12">
        <v>0.020491901525020353</v>
      </c>
      <c r="E42" s="11">
        <v>1676062</v>
      </c>
      <c r="F42" s="12">
        <v>0.024679325308107992</v>
      </c>
      <c r="G42" s="13">
        <v>71</v>
      </c>
      <c r="H42" s="14">
        <v>69</v>
      </c>
    </row>
    <row r="43" spans="1:8" ht="12.75">
      <c r="A43" s="9" t="s">
        <v>286</v>
      </c>
      <c r="B43" s="10">
        <v>0</v>
      </c>
      <c r="C43" s="11">
        <v>0</v>
      </c>
      <c r="D43" s="12">
        <v>0</v>
      </c>
      <c r="E43" s="11">
        <v>0</v>
      </c>
      <c r="F43" s="12">
        <v>0</v>
      </c>
      <c r="G43" s="13">
        <v>0</v>
      </c>
      <c r="H43" s="14">
        <v>0</v>
      </c>
    </row>
    <row r="44" spans="1:8" ht="12.75">
      <c r="A44" s="9" t="s">
        <v>287</v>
      </c>
      <c r="B44" s="10">
        <v>2</v>
      </c>
      <c r="C44" s="11">
        <v>15943400</v>
      </c>
      <c r="D44" s="12">
        <v>0.021990613251961694</v>
      </c>
      <c r="E44" s="11">
        <v>0</v>
      </c>
      <c r="F44" s="12">
        <v>0</v>
      </c>
      <c r="G44" s="13">
        <v>75</v>
      </c>
      <c r="H44" s="14">
        <v>74</v>
      </c>
    </row>
    <row r="45" spans="1:8" ht="12.75">
      <c r="A45" s="9" t="s">
        <v>288</v>
      </c>
      <c r="B45" s="10">
        <v>2</v>
      </c>
      <c r="C45" s="11">
        <v>35542330</v>
      </c>
      <c r="D45" s="12">
        <v>0.04902327189329726</v>
      </c>
      <c r="E45" s="11">
        <v>13024932</v>
      </c>
      <c r="F45" s="12">
        <v>0.19178677993056678</v>
      </c>
      <c r="G45" s="13">
        <v>205</v>
      </c>
      <c r="H45" s="14">
        <v>203</v>
      </c>
    </row>
    <row r="46" spans="1:8" ht="12.75">
      <c r="A46" s="9" t="s">
        <v>289</v>
      </c>
      <c r="B46" s="10">
        <v>0</v>
      </c>
      <c r="C46" s="11">
        <v>0</v>
      </c>
      <c r="D46" s="12">
        <v>0</v>
      </c>
      <c r="E46" s="11">
        <v>0</v>
      </c>
      <c r="F46" s="12">
        <v>0</v>
      </c>
      <c r="G46" s="13">
        <v>0</v>
      </c>
      <c r="H46" s="14">
        <v>0</v>
      </c>
    </row>
    <row r="47" spans="1:8" ht="12.75">
      <c r="A47" s="9" t="s">
        <v>290</v>
      </c>
      <c r="B47" s="10">
        <v>1</v>
      </c>
      <c r="C47" s="11">
        <v>14475620</v>
      </c>
      <c r="D47" s="12">
        <v>0.01996611519515045</v>
      </c>
      <c r="E47" s="11">
        <v>0</v>
      </c>
      <c r="F47" s="12">
        <v>0</v>
      </c>
      <c r="G47" s="13">
        <v>80</v>
      </c>
      <c r="H47" s="14">
        <v>79</v>
      </c>
    </row>
    <row r="48" spans="1:8" ht="12.75">
      <c r="A48" s="9" t="s">
        <v>291</v>
      </c>
      <c r="B48" s="10">
        <v>0</v>
      </c>
      <c r="C48" s="11">
        <v>0</v>
      </c>
      <c r="D48" s="12">
        <v>0</v>
      </c>
      <c r="E48" s="11">
        <v>0</v>
      </c>
      <c r="F48" s="12">
        <v>0</v>
      </c>
      <c r="G48" s="13">
        <v>0</v>
      </c>
      <c r="H48" s="14">
        <v>0</v>
      </c>
    </row>
    <row r="49" spans="1:8" ht="12.75">
      <c r="A49" s="9" t="s">
        <v>292</v>
      </c>
      <c r="B49" s="10">
        <v>1</v>
      </c>
      <c r="C49" s="11">
        <v>9396680</v>
      </c>
      <c r="D49" s="12">
        <v>0.01296077096055066</v>
      </c>
      <c r="E49" s="11">
        <v>0</v>
      </c>
      <c r="F49" s="12">
        <v>0</v>
      </c>
      <c r="G49" s="13">
        <v>61</v>
      </c>
      <c r="H49" s="14">
        <v>60</v>
      </c>
    </row>
    <row r="50" spans="1:8" ht="12.75">
      <c r="A50" s="9" t="s">
        <v>293</v>
      </c>
      <c r="B50" s="10">
        <v>0</v>
      </c>
      <c r="C50" s="11">
        <v>0</v>
      </c>
      <c r="D50" s="12">
        <v>0</v>
      </c>
      <c r="E50" s="11">
        <v>0</v>
      </c>
      <c r="F50" s="12">
        <v>0</v>
      </c>
      <c r="G50" s="13">
        <v>0</v>
      </c>
      <c r="H50" s="14">
        <v>0</v>
      </c>
    </row>
    <row r="51" spans="1:8" ht="12.75">
      <c r="A51" s="9" t="s">
        <v>294</v>
      </c>
      <c r="B51" s="10">
        <v>1</v>
      </c>
      <c r="C51" s="11">
        <v>16647830</v>
      </c>
      <c r="D51" s="12">
        <v>0.02296222832108618</v>
      </c>
      <c r="E51" s="11">
        <v>0</v>
      </c>
      <c r="F51" s="12">
        <v>0</v>
      </c>
      <c r="G51" s="13">
        <v>99</v>
      </c>
      <c r="H51" s="14">
        <v>98</v>
      </c>
    </row>
    <row r="52" spans="1:8" ht="12.75">
      <c r="A52" s="9" t="s">
        <v>295</v>
      </c>
      <c r="B52" s="10">
        <v>0</v>
      </c>
      <c r="C52" s="11">
        <v>0</v>
      </c>
      <c r="D52" s="12">
        <v>0</v>
      </c>
      <c r="E52" s="11">
        <v>0</v>
      </c>
      <c r="F52" s="12">
        <v>0</v>
      </c>
      <c r="G52" s="13">
        <v>0</v>
      </c>
      <c r="H52" s="14">
        <v>0</v>
      </c>
    </row>
    <row r="53" spans="1:8" ht="12.75">
      <c r="A53" s="9" t="s">
        <v>296</v>
      </c>
      <c r="B53" s="10">
        <v>0</v>
      </c>
      <c r="C53" s="11">
        <v>0</v>
      </c>
      <c r="D53" s="12">
        <v>0</v>
      </c>
      <c r="E53" s="11">
        <v>0</v>
      </c>
      <c r="F53" s="12">
        <v>0</v>
      </c>
      <c r="G53" s="13">
        <v>0</v>
      </c>
      <c r="H53" s="14">
        <v>0</v>
      </c>
    </row>
    <row r="54" spans="1:8" ht="12.75">
      <c r="A54" s="9" t="s">
        <v>297</v>
      </c>
      <c r="B54" s="10">
        <v>1</v>
      </c>
      <c r="C54" s="11">
        <v>11071650</v>
      </c>
      <c r="D54" s="12">
        <v>0.015271044646128284</v>
      </c>
      <c r="E54" s="11">
        <v>0</v>
      </c>
      <c r="F54" s="12">
        <v>0</v>
      </c>
      <c r="G54" s="13">
        <v>61</v>
      </c>
      <c r="H54" s="14">
        <v>60</v>
      </c>
    </row>
    <row r="55" spans="1:8" ht="12.75">
      <c r="A55" s="9" t="s">
        <v>298</v>
      </c>
      <c r="B55" s="10">
        <v>0</v>
      </c>
      <c r="C55" s="11">
        <v>0</v>
      </c>
      <c r="D55" s="12">
        <v>0</v>
      </c>
      <c r="E55" s="11">
        <v>0</v>
      </c>
      <c r="F55" s="12">
        <v>0</v>
      </c>
      <c r="G55" s="13">
        <v>0</v>
      </c>
      <c r="H55" s="14">
        <v>0</v>
      </c>
    </row>
    <row r="56" spans="1:8" ht="12.75">
      <c r="A56" s="9" t="s">
        <v>299</v>
      </c>
      <c r="B56" s="10">
        <v>2</v>
      </c>
      <c r="C56" s="11">
        <v>12730750</v>
      </c>
      <c r="D56" s="12">
        <v>0.017559428958529005</v>
      </c>
      <c r="E56" s="11">
        <v>0</v>
      </c>
      <c r="F56" s="12">
        <v>0</v>
      </c>
      <c r="G56" s="13">
        <v>107</v>
      </c>
      <c r="H56" s="14">
        <v>105</v>
      </c>
    </row>
    <row r="57" spans="1:8" ht="12.75">
      <c r="A57" s="9" t="s">
        <v>300</v>
      </c>
      <c r="B57" s="10">
        <v>0</v>
      </c>
      <c r="C57" s="11">
        <v>0</v>
      </c>
      <c r="D57" s="12">
        <v>0</v>
      </c>
      <c r="E57" s="11">
        <v>0</v>
      </c>
      <c r="F57" s="12">
        <v>0</v>
      </c>
      <c r="G57" s="13">
        <v>0</v>
      </c>
      <c r="H57" s="14">
        <v>0</v>
      </c>
    </row>
    <row r="58" spans="1:8" ht="12.75">
      <c r="A58" s="9" t="s">
        <v>301</v>
      </c>
      <c r="B58" s="10">
        <v>4</v>
      </c>
      <c r="C58" s="11">
        <v>20633320</v>
      </c>
      <c r="D58" s="12">
        <v>0.028459385088749338</v>
      </c>
      <c r="E58" s="11">
        <v>2049114</v>
      </c>
      <c r="F58" s="12">
        <v>0.03017236295518805</v>
      </c>
      <c r="G58" s="13">
        <v>118</v>
      </c>
      <c r="H58" s="14">
        <v>115</v>
      </c>
    </row>
    <row r="59" spans="1:8" ht="12.75">
      <c r="A59" s="9" t="s">
        <v>302</v>
      </c>
      <c r="B59" s="10">
        <v>0</v>
      </c>
      <c r="C59" s="11">
        <v>0</v>
      </c>
      <c r="D59" s="12">
        <v>0</v>
      </c>
      <c r="E59" s="11">
        <v>0</v>
      </c>
      <c r="F59" s="12">
        <v>0</v>
      </c>
      <c r="G59" s="13">
        <v>0</v>
      </c>
      <c r="H59" s="14">
        <v>0</v>
      </c>
    </row>
    <row r="60" spans="1:8" ht="12.75">
      <c r="A60" s="16" t="s">
        <v>303</v>
      </c>
      <c r="B60" s="17">
        <v>1</v>
      </c>
      <c r="C60" s="18">
        <v>10555750</v>
      </c>
      <c r="D60" s="19">
        <v>0.014559467606306975</v>
      </c>
      <c r="E60" s="18">
        <v>0</v>
      </c>
      <c r="F60" s="19">
        <v>0</v>
      </c>
      <c r="G60" s="20">
        <v>73</v>
      </c>
      <c r="H60" s="21">
        <v>72</v>
      </c>
    </row>
    <row r="61" spans="1:8" ht="13.5">
      <c r="A61" s="22" t="s">
        <v>304</v>
      </c>
      <c r="B61" s="10">
        <v>70</v>
      </c>
      <c r="C61" s="11">
        <v>725009340</v>
      </c>
      <c r="D61" s="12">
        <v>1</v>
      </c>
      <c r="E61" s="11">
        <v>67913607</v>
      </c>
      <c r="F61" s="12">
        <v>1</v>
      </c>
      <c r="G61" s="13">
        <v>4210</v>
      </c>
      <c r="H61" s="14">
        <v>4098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83" r:id="rId1"/>
  <headerFooter alignWithMargins="0">
    <oddHeader>&amp;C&amp;"Times New Roman,Bold"Table A-1
CALIFORNIA TAX CREDIT ALLOCATION COMMITTEE
2006 9% Tax Credit Allocations by County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83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8.7109375" style="190" customWidth="1"/>
    <col min="2" max="2" width="8.7109375" style="179" customWidth="1"/>
    <col min="3" max="3" width="11.7109375" style="180" customWidth="1"/>
    <col min="4" max="4" width="8.7109375" style="191" customWidth="1"/>
    <col min="5" max="5" width="11.7109375" style="180" customWidth="1"/>
    <col min="6" max="6" width="8.7109375" style="180" customWidth="1"/>
    <col min="7" max="8" width="8.7109375" style="182" customWidth="1"/>
    <col min="9" max="16384" width="9.140625" style="183" customWidth="1"/>
  </cols>
  <sheetData>
    <row r="1" spans="1:8" s="156" customFormat="1" ht="12.75" customHeight="1">
      <c r="A1" s="175"/>
      <c r="B1" s="176"/>
      <c r="C1" s="158"/>
      <c r="D1" s="158"/>
      <c r="E1" s="158"/>
      <c r="F1" s="159"/>
      <c r="G1" s="177"/>
      <c r="H1" s="161"/>
    </row>
    <row r="2" spans="1:8" s="163" customFormat="1" ht="40.5">
      <c r="A2" s="162" t="s">
        <v>305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8" t="s">
        <v>244</v>
      </c>
      <c r="H2" s="8" t="s">
        <v>245</v>
      </c>
    </row>
    <row r="3" spans="1:8" ht="12.75">
      <c r="A3" s="178">
        <v>1</v>
      </c>
      <c r="B3" s="179">
        <v>3</v>
      </c>
      <c r="C3" s="180">
        <v>6534350</v>
      </c>
      <c r="D3" s="181">
        <v>0.007583578066839428</v>
      </c>
      <c r="E3" s="180">
        <v>0</v>
      </c>
      <c r="F3" s="181">
        <v>0</v>
      </c>
      <c r="G3" s="182">
        <v>144</v>
      </c>
      <c r="H3" s="182">
        <v>141</v>
      </c>
    </row>
    <row r="4" spans="1:8" ht="12.75">
      <c r="A4" s="178">
        <v>2</v>
      </c>
      <c r="B4" s="179">
        <v>1</v>
      </c>
      <c r="C4" s="180">
        <v>2733680</v>
      </c>
      <c r="D4" s="181">
        <v>0.0031726301299681847</v>
      </c>
      <c r="E4" s="180">
        <v>0</v>
      </c>
      <c r="F4" s="181">
        <v>0</v>
      </c>
      <c r="G4" s="182">
        <v>100</v>
      </c>
      <c r="H4" s="182">
        <v>98</v>
      </c>
    </row>
    <row r="5" spans="1:8" ht="12.75">
      <c r="A5" s="178">
        <v>3</v>
      </c>
      <c r="B5" s="179">
        <v>1</v>
      </c>
      <c r="C5" s="180">
        <v>5693990</v>
      </c>
      <c r="D5" s="181">
        <v>0.006608280498718776</v>
      </c>
      <c r="E5" s="180">
        <v>2056160</v>
      </c>
      <c r="F5" s="181">
        <v>0.15121980242787447</v>
      </c>
      <c r="G5" s="182">
        <v>76</v>
      </c>
      <c r="H5" s="182">
        <v>75</v>
      </c>
    </row>
    <row r="6" spans="1:8" ht="12.75">
      <c r="A6" s="178">
        <v>4</v>
      </c>
      <c r="B6" s="179">
        <v>0</v>
      </c>
      <c r="C6" s="180">
        <v>0</v>
      </c>
      <c r="D6" s="181">
        <v>0</v>
      </c>
      <c r="E6" s="180">
        <v>0</v>
      </c>
      <c r="F6" s="181">
        <v>0</v>
      </c>
      <c r="G6" s="182">
        <v>0</v>
      </c>
      <c r="H6" s="182">
        <v>0</v>
      </c>
    </row>
    <row r="7" spans="1:8" ht="12.75">
      <c r="A7" s="178">
        <v>5</v>
      </c>
      <c r="B7" s="179">
        <v>3</v>
      </c>
      <c r="C7" s="180">
        <v>33744750</v>
      </c>
      <c r="D7" s="181">
        <v>0.039163183173686715</v>
      </c>
      <c r="E7" s="180">
        <v>0</v>
      </c>
      <c r="F7" s="181">
        <v>0</v>
      </c>
      <c r="G7" s="182">
        <v>628</v>
      </c>
      <c r="H7" s="182">
        <v>623</v>
      </c>
    </row>
    <row r="8" spans="1:8" ht="12.75">
      <c r="A8" s="178">
        <v>6</v>
      </c>
      <c r="B8" s="179">
        <v>4</v>
      </c>
      <c r="C8" s="180">
        <v>19251190</v>
      </c>
      <c r="D8" s="181">
        <v>0.022342375637141955</v>
      </c>
      <c r="E8" s="180">
        <v>2957570</v>
      </c>
      <c r="F8" s="181">
        <v>0.21751378835626056</v>
      </c>
      <c r="G8" s="182">
        <v>315</v>
      </c>
      <c r="H8" s="182">
        <v>310</v>
      </c>
    </row>
    <row r="9" spans="1:8" ht="12.75">
      <c r="A9" s="178">
        <v>7</v>
      </c>
      <c r="B9" s="179">
        <v>1</v>
      </c>
      <c r="C9" s="180">
        <v>6565440</v>
      </c>
      <c r="D9" s="181">
        <v>0.007619660223763688</v>
      </c>
      <c r="E9" s="180">
        <v>0</v>
      </c>
      <c r="F9" s="181">
        <v>0</v>
      </c>
      <c r="G9" s="182">
        <v>49</v>
      </c>
      <c r="H9" s="182">
        <v>48</v>
      </c>
    </row>
    <row r="10" spans="1:8" ht="12.75">
      <c r="A10" s="178">
        <v>8</v>
      </c>
      <c r="B10" s="179">
        <v>6</v>
      </c>
      <c r="C10" s="180">
        <v>42259710</v>
      </c>
      <c r="D10" s="181">
        <v>0.04904540005769431</v>
      </c>
      <c r="E10" s="180">
        <v>3399197</v>
      </c>
      <c r="F10" s="181">
        <v>0.24999314195073516</v>
      </c>
      <c r="G10" s="182">
        <v>657</v>
      </c>
      <c r="H10" s="182">
        <v>652</v>
      </c>
    </row>
    <row r="11" spans="1:8" ht="12.75">
      <c r="A11" s="178">
        <v>9</v>
      </c>
      <c r="B11" s="179">
        <v>5</v>
      </c>
      <c r="C11" s="180">
        <v>44625960</v>
      </c>
      <c r="D11" s="181">
        <v>0.05179160153154539</v>
      </c>
      <c r="E11" s="180">
        <v>0</v>
      </c>
      <c r="F11" s="181">
        <v>0</v>
      </c>
      <c r="G11" s="182">
        <v>797</v>
      </c>
      <c r="H11" s="182">
        <v>789</v>
      </c>
    </row>
    <row r="12" spans="1:8" ht="12.75">
      <c r="A12" s="178">
        <v>10</v>
      </c>
      <c r="B12" s="179">
        <v>2</v>
      </c>
      <c r="C12" s="180">
        <v>12222060</v>
      </c>
      <c r="D12" s="181">
        <v>0.01418457017876231</v>
      </c>
      <c r="E12" s="180">
        <v>0</v>
      </c>
      <c r="F12" s="181">
        <v>0</v>
      </c>
      <c r="G12" s="182">
        <v>140</v>
      </c>
      <c r="H12" s="182">
        <v>138</v>
      </c>
    </row>
    <row r="13" spans="1:8" ht="12.75">
      <c r="A13" s="178">
        <v>11</v>
      </c>
      <c r="B13" s="179">
        <v>1</v>
      </c>
      <c r="C13" s="180">
        <v>1267050</v>
      </c>
      <c r="D13" s="181">
        <v>0.001470501670340416</v>
      </c>
      <c r="E13" s="180">
        <v>0</v>
      </c>
      <c r="F13" s="181">
        <v>0</v>
      </c>
      <c r="G13" s="182">
        <v>28</v>
      </c>
      <c r="H13" s="182">
        <v>13</v>
      </c>
    </row>
    <row r="14" spans="1:8" ht="12.75">
      <c r="A14" s="178">
        <v>12</v>
      </c>
      <c r="B14" s="179">
        <v>0</v>
      </c>
      <c r="C14" s="180">
        <v>0</v>
      </c>
      <c r="D14" s="181">
        <v>0</v>
      </c>
      <c r="E14" s="180">
        <v>0</v>
      </c>
      <c r="F14" s="181">
        <v>0</v>
      </c>
      <c r="G14" s="182">
        <v>0</v>
      </c>
      <c r="H14" s="182">
        <v>0</v>
      </c>
    </row>
    <row r="15" spans="1:8" ht="12.75">
      <c r="A15" s="178">
        <v>13</v>
      </c>
      <c r="B15" s="179">
        <v>8</v>
      </c>
      <c r="C15" s="180">
        <v>86962690</v>
      </c>
      <c r="D15" s="181">
        <v>0.10092638877889254</v>
      </c>
      <c r="E15" s="180">
        <v>0</v>
      </c>
      <c r="F15" s="181">
        <v>0</v>
      </c>
      <c r="G15" s="182">
        <v>918</v>
      </c>
      <c r="H15" s="182">
        <v>901</v>
      </c>
    </row>
    <row r="16" spans="1:8" ht="12.75">
      <c r="A16" s="178">
        <v>14</v>
      </c>
      <c r="B16" s="179">
        <v>2</v>
      </c>
      <c r="C16" s="180">
        <v>17852640</v>
      </c>
      <c r="D16" s="181">
        <v>0.02071925886112318</v>
      </c>
      <c r="E16" s="180">
        <v>0</v>
      </c>
      <c r="F16" s="181">
        <v>0</v>
      </c>
      <c r="G16" s="182">
        <v>144</v>
      </c>
      <c r="H16" s="182">
        <v>140</v>
      </c>
    </row>
    <row r="17" spans="1:8" ht="12.75">
      <c r="A17" s="178">
        <v>15</v>
      </c>
      <c r="B17" s="179">
        <v>4</v>
      </c>
      <c r="C17" s="180">
        <v>40947690</v>
      </c>
      <c r="D17" s="181">
        <v>0.04752270750292534</v>
      </c>
      <c r="E17" s="180">
        <v>0</v>
      </c>
      <c r="F17" s="181">
        <v>0</v>
      </c>
      <c r="G17" s="182">
        <v>392</v>
      </c>
      <c r="H17" s="182">
        <v>386</v>
      </c>
    </row>
    <row r="18" spans="1:8" ht="12.75">
      <c r="A18" s="178">
        <v>16</v>
      </c>
      <c r="B18" s="179">
        <v>3</v>
      </c>
      <c r="C18" s="180">
        <v>28581130</v>
      </c>
      <c r="D18" s="181">
        <v>0.03317043479358871</v>
      </c>
      <c r="E18" s="180">
        <v>0</v>
      </c>
      <c r="F18" s="181">
        <v>0</v>
      </c>
      <c r="G18" s="182">
        <v>284</v>
      </c>
      <c r="H18" s="182">
        <v>282</v>
      </c>
    </row>
    <row r="19" spans="1:8" ht="12.75">
      <c r="A19" s="178">
        <v>17</v>
      </c>
      <c r="B19" s="179">
        <v>2</v>
      </c>
      <c r="C19" s="180">
        <v>7245280</v>
      </c>
      <c r="D19" s="181">
        <v>0.008408662911553616</v>
      </c>
      <c r="E19" s="180">
        <v>656678</v>
      </c>
      <c r="F19" s="181">
        <v>0.04829522868781211</v>
      </c>
      <c r="G19" s="182">
        <v>127</v>
      </c>
      <c r="H19" s="182">
        <v>124</v>
      </c>
    </row>
    <row r="20" spans="1:8" ht="12.75">
      <c r="A20" s="178">
        <v>18</v>
      </c>
      <c r="B20" s="179">
        <v>3</v>
      </c>
      <c r="C20" s="180">
        <v>25192900</v>
      </c>
      <c r="D20" s="181">
        <v>0.029238152820108963</v>
      </c>
      <c r="E20" s="180">
        <v>0</v>
      </c>
      <c r="F20" s="181">
        <v>0</v>
      </c>
      <c r="G20" s="182">
        <v>271</v>
      </c>
      <c r="H20" s="182">
        <v>259</v>
      </c>
    </row>
    <row r="21" spans="1:8" ht="12.75">
      <c r="A21" s="178">
        <v>19</v>
      </c>
      <c r="B21" s="179">
        <v>0</v>
      </c>
      <c r="C21" s="180">
        <v>0</v>
      </c>
      <c r="D21" s="181">
        <v>0</v>
      </c>
      <c r="E21" s="180">
        <v>0</v>
      </c>
      <c r="F21" s="181">
        <v>0</v>
      </c>
      <c r="G21" s="182">
        <v>0</v>
      </c>
      <c r="H21" s="182">
        <v>0</v>
      </c>
    </row>
    <row r="22" spans="1:8" ht="12.75">
      <c r="A22" s="178">
        <v>20</v>
      </c>
      <c r="B22" s="179">
        <v>1</v>
      </c>
      <c r="C22" s="180">
        <v>14298130</v>
      </c>
      <c r="D22" s="181">
        <v>0.016593997117512655</v>
      </c>
      <c r="E22" s="180">
        <v>0</v>
      </c>
      <c r="F22" s="181">
        <v>0</v>
      </c>
      <c r="G22" s="182">
        <v>103</v>
      </c>
      <c r="H22" s="182">
        <v>102</v>
      </c>
    </row>
    <row r="23" spans="1:8" ht="12.75">
      <c r="A23" s="178">
        <v>21</v>
      </c>
      <c r="B23" s="179">
        <v>0</v>
      </c>
      <c r="C23" s="180">
        <v>0</v>
      </c>
      <c r="D23" s="181">
        <v>0</v>
      </c>
      <c r="E23" s="180">
        <v>0</v>
      </c>
      <c r="F23" s="181">
        <v>0</v>
      </c>
      <c r="G23" s="182">
        <v>0</v>
      </c>
      <c r="H23" s="182">
        <v>0</v>
      </c>
    </row>
    <row r="24" spans="1:8" ht="12.75">
      <c r="A24" s="178">
        <v>22</v>
      </c>
      <c r="B24" s="179">
        <v>0</v>
      </c>
      <c r="C24" s="180">
        <v>0</v>
      </c>
      <c r="D24" s="181">
        <v>0</v>
      </c>
      <c r="E24" s="180">
        <v>0</v>
      </c>
      <c r="F24" s="181">
        <v>0</v>
      </c>
      <c r="G24" s="182">
        <v>0</v>
      </c>
      <c r="H24" s="182">
        <v>0</v>
      </c>
    </row>
    <row r="25" spans="1:8" ht="12.75">
      <c r="A25" s="178">
        <v>23</v>
      </c>
      <c r="B25" s="179">
        <v>3</v>
      </c>
      <c r="C25" s="180">
        <v>38808420</v>
      </c>
      <c r="D25" s="181">
        <v>0.04503993246775771</v>
      </c>
      <c r="E25" s="180">
        <v>0</v>
      </c>
      <c r="F25" s="181">
        <v>0</v>
      </c>
      <c r="G25" s="182">
        <v>767</v>
      </c>
      <c r="H25" s="182">
        <v>763</v>
      </c>
    </row>
    <row r="26" spans="1:8" ht="12.75">
      <c r="A26" s="178">
        <v>24</v>
      </c>
      <c r="B26" s="179">
        <v>2</v>
      </c>
      <c r="C26" s="180">
        <v>13254580</v>
      </c>
      <c r="D26" s="181">
        <v>0.015382883098268157</v>
      </c>
      <c r="E26" s="180">
        <v>0</v>
      </c>
      <c r="F26" s="181">
        <v>0</v>
      </c>
      <c r="G26" s="182">
        <v>223</v>
      </c>
      <c r="H26" s="182">
        <v>221</v>
      </c>
    </row>
    <row r="27" spans="1:8" ht="12.75">
      <c r="A27" s="178">
        <v>25</v>
      </c>
      <c r="B27" s="179">
        <v>1</v>
      </c>
      <c r="C27" s="180">
        <v>4376680</v>
      </c>
      <c r="D27" s="181">
        <v>0.005079448522588289</v>
      </c>
      <c r="E27" s="180">
        <v>0</v>
      </c>
      <c r="F27" s="181">
        <v>0</v>
      </c>
      <c r="G27" s="182">
        <v>30</v>
      </c>
      <c r="H27" s="182">
        <v>30</v>
      </c>
    </row>
    <row r="28" spans="1:8" ht="12.75">
      <c r="A28" s="178">
        <v>26</v>
      </c>
      <c r="B28" s="179">
        <v>0</v>
      </c>
      <c r="C28" s="180">
        <v>0</v>
      </c>
      <c r="D28" s="181">
        <v>0</v>
      </c>
      <c r="E28" s="180">
        <v>0</v>
      </c>
      <c r="F28" s="181">
        <v>0</v>
      </c>
      <c r="G28" s="182">
        <v>0</v>
      </c>
      <c r="H28" s="182">
        <v>0</v>
      </c>
    </row>
    <row r="29" spans="1:8" ht="12.75">
      <c r="A29" s="178">
        <v>27</v>
      </c>
      <c r="B29" s="179">
        <v>1</v>
      </c>
      <c r="C29" s="180">
        <v>8429330</v>
      </c>
      <c r="D29" s="181">
        <v>0.00978283717678906</v>
      </c>
      <c r="E29" s="180">
        <v>0</v>
      </c>
      <c r="F29" s="181">
        <v>0</v>
      </c>
      <c r="G29" s="182">
        <v>68</v>
      </c>
      <c r="H29" s="182">
        <v>67</v>
      </c>
    </row>
    <row r="30" spans="1:8" ht="12.75">
      <c r="A30" s="178">
        <v>28</v>
      </c>
      <c r="B30" s="179">
        <v>2</v>
      </c>
      <c r="C30" s="180">
        <v>12218680</v>
      </c>
      <c r="D30" s="181">
        <v>0.01418064744828936</v>
      </c>
      <c r="E30" s="180">
        <v>0</v>
      </c>
      <c r="F30" s="181">
        <v>0</v>
      </c>
      <c r="G30" s="182">
        <v>152</v>
      </c>
      <c r="H30" s="182">
        <v>140</v>
      </c>
    </row>
    <row r="31" spans="1:8" ht="12.75">
      <c r="A31" s="178">
        <v>29</v>
      </c>
      <c r="B31" s="179">
        <v>0</v>
      </c>
      <c r="C31" s="180">
        <v>0</v>
      </c>
      <c r="D31" s="181">
        <v>0</v>
      </c>
      <c r="E31" s="180">
        <v>0</v>
      </c>
      <c r="F31" s="181">
        <v>0</v>
      </c>
      <c r="G31" s="182">
        <v>0</v>
      </c>
      <c r="H31" s="182">
        <v>0</v>
      </c>
    </row>
    <row r="32" spans="1:8" ht="12.75">
      <c r="A32" s="178">
        <v>30</v>
      </c>
      <c r="B32" s="179">
        <v>5</v>
      </c>
      <c r="C32" s="180">
        <v>18845060</v>
      </c>
      <c r="D32" s="181">
        <v>0.021871032877680722</v>
      </c>
      <c r="E32" s="180">
        <v>1151535</v>
      </c>
      <c r="F32" s="181">
        <v>0.0846893700824753</v>
      </c>
      <c r="G32" s="182">
        <v>342</v>
      </c>
      <c r="H32" s="182">
        <v>335</v>
      </c>
    </row>
    <row r="33" spans="1:8" ht="12.75">
      <c r="A33" s="178">
        <v>31</v>
      </c>
      <c r="B33" s="179">
        <v>1</v>
      </c>
      <c r="C33" s="180">
        <v>3410620</v>
      </c>
      <c r="D33" s="181">
        <v>0.003958267161435168</v>
      </c>
      <c r="E33" s="180">
        <v>0</v>
      </c>
      <c r="F33" s="181">
        <v>0</v>
      </c>
      <c r="G33" s="182">
        <v>44</v>
      </c>
      <c r="H33" s="182">
        <v>43</v>
      </c>
    </row>
    <row r="34" spans="1:8" ht="12.75">
      <c r="A34" s="178">
        <v>32</v>
      </c>
      <c r="B34" s="179">
        <v>0</v>
      </c>
      <c r="C34" s="180">
        <v>0</v>
      </c>
      <c r="D34" s="181">
        <v>0</v>
      </c>
      <c r="E34" s="180">
        <v>0</v>
      </c>
      <c r="F34" s="181">
        <v>0</v>
      </c>
      <c r="G34" s="182">
        <v>0</v>
      </c>
      <c r="H34" s="182">
        <v>0</v>
      </c>
    </row>
    <row r="35" spans="1:8" ht="12.75">
      <c r="A35" s="178">
        <v>33</v>
      </c>
      <c r="B35" s="179">
        <v>1</v>
      </c>
      <c r="C35" s="180">
        <v>6515230</v>
      </c>
      <c r="D35" s="181">
        <v>0.007561387946530909</v>
      </c>
      <c r="E35" s="180">
        <v>0</v>
      </c>
      <c r="F35" s="181">
        <v>0</v>
      </c>
      <c r="G35" s="182">
        <v>120</v>
      </c>
      <c r="H35" s="182">
        <v>116</v>
      </c>
    </row>
    <row r="36" spans="1:8" ht="12.75">
      <c r="A36" s="178">
        <v>34</v>
      </c>
      <c r="B36" s="179">
        <v>3</v>
      </c>
      <c r="C36" s="180">
        <v>6996290</v>
      </c>
      <c r="D36" s="181">
        <v>0.008119692301950159</v>
      </c>
      <c r="E36" s="180">
        <v>1102840</v>
      </c>
      <c r="F36" s="181">
        <v>0.081108107788089</v>
      </c>
      <c r="G36" s="182">
        <v>104</v>
      </c>
      <c r="H36" s="182">
        <v>102</v>
      </c>
    </row>
    <row r="37" spans="1:8" ht="12.75">
      <c r="A37" s="178">
        <v>35</v>
      </c>
      <c r="B37" s="179">
        <v>1</v>
      </c>
      <c r="C37" s="180">
        <v>1281410</v>
      </c>
      <c r="D37" s="181">
        <v>0.001487167471994722</v>
      </c>
      <c r="E37" s="180">
        <v>0</v>
      </c>
      <c r="F37" s="181">
        <v>0</v>
      </c>
      <c r="G37" s="182">
        <v>12</v>
      </c>
      <c r="H37" s="182">
        <v>12</v>
      </c>
    </row>
    <row r="38" spans="1:8" ht="12.75">
      <c r="A38" s="178">
        <v>36</v>
      </c>
      <c r="B38" s="179">
        <v>4</v>
      </c>
      <c r="C38" s="180">
        <v>34641780</v>
      </c>
      <c r="D38" s="181">
        <v>0.04020425030864229</v>
      </c>
      <c r="E38" s="180">
        <v>0</v>
      </c>
      <c r="F38" s="181">
        <v>0</v>
      </c>
      <c r="G38" s="182">
        <v>486</v>
      </c>
      <c r="H38" s="182">
        <v>482</v>
      </c>
    </row>
    <row r="39" spans="1:8" ht="12.75">
      <c r="A39" s="178">
        <v>37</v>
      </c>
      <c r="B39" s="179">
        <v>2</v>
      </c>
      <c r="C39" s="180">
        <v>35417930</v>
      </c>
      <c r="D39" s="181">
        <v>0.04110502760348836</v>
      </c>
      <c r="E39" s="180">
        <v>0</v>
      </c>
      <c r="F39" s="181">
        <v>0</v>
      </c>
      <c r="G39" s="182">
        <v>534</v>
      </c>
      <c r="H39" s="182">
        <v>527</v>
      </c>
    </row>
    <row r="40" spans="1:8" ht="12.75">
      <c r="A40" s="178">
        <v>38</v>
      </c>
      <c r="B40" s="179">
        <v>0</v>
      </c>
      <c r="C40" s="180">
        <v>0</v>
      </c>
      <c r="D40" s="181">
        <v>0</v>
      </c>
      <c r="E40" s="180">
        <v>0</v>
      </c>
      <c r="F40" s="181">
        <v>0</v>
      </c>
      <c r="G40" s="182">
        <v>0</v>
      </c>
      <c r="H40" s="182">
        <v>0</v>
      </c>
    </row>
    <row r="41" spans="1:8" ht="12.75">
      <c r="A41" s="178">
        <v>39</v>
      </c>
      <c r="B41" s="179">
        <v>1</v>
      </c>
      <c r="C41" s="180">
        <v>6165590</v>
      </c>
      <c r="D41" s="181">
        <v>0.00715560585109835</v>
      </c>
      <c r="E41" s="180">
        <v>0</v>
      </c>
      <c r="F41" s="181">
        <v>0</v>
      </c>
      <c r="G41" s="182">
        <v>51</v>
      </c>
      <c r="H41" s="182">
        <v>50</v>
      </c>
    </row>
    <row r="42" spans="1:8" ht="12.75">
      <c r="A42" s="178">
        <v>40</v>
      </c>
      <c r="B42" s="179">
        <v>0</v>
      </c>
      <c r="C42" s="180">
        <v>0</v>
      </c>
      <c r="D42" s="181">
        <v>0</v>
      </c>
      <c r="E42" s="180">
        <v>0</v>
      </c>
      <c r="F42" s="181">
        <v>0</v>
      </c>
      <c r="G42" s="182">
        <v>0</v>
      </c>
      <c r="H42" s="182">
        <v>0</v>
      </c>
    </row>
    <row r="43" spans="1:8" ht="12.75">
      <c r="A43" s="178">
        <v>41</v>
      </c>
      <c r="B43" s="179">
        <v>1</v>
      </c>
      <c r="C43" s="180">
        <v>5271330</v>
      </c>
      <c r="D43" s="181">
        <v>0.00611775349821676</v>
      </c>
      <c r="E43" s="180">
        <v>0</v>
      </c>
      <c r="F43" s="181">
        <v>0</v>
      </c>
      <c r="G43" s="182">
        <v>36</v>
      </c>
      <c r="H43" s="182">
        <v>36</v>
      </c>
    </row>
    <row r="44" spans="1:8" ht="12.75">
      <c r="A44" s="178">
        <v>42</v>
      </c>
      <c r="B44" s="179">
        <v>0</v>
      </c>
      <c r="C44" s="180">
        <v>466241</v>
      </c>
      <c r="D44" s="181">
        <v>0.0005377306126034194</v>
      </c>
      <c r="E44" s="180">
        <v>0</v>
      </c>
      <c r="F44" s="181">
        <v>0</v>
      </c>
      <c r="G44" s="182">
        <v>20</v>
      </c>
      <c r="H44" s="182">
        <v>20</v>
      </c>
    </row>
    <row r="45" spans="1:8" ht="12.75">
      <c r="A45" s="178">
        <v>43</v>
      </c>
      <c r="B45" s="179">
        <v>0</v>
      </c>
      <c r="C45" s="180">
        <v>0</v>
      </c>
      <c r="D45" s="181">
        <v>0</v>
      </c>
      <c r="E45" s="180">
        <v>0</v>
      </c>
      <c r="F45" s="181">
        <v>0</v>
      </c>
      <c r="G45" s="182">
        <v>0</v>
      </c>
      <c r="H45" s="182">
        <v>0</v>
      </c>
    </row>
    <row r="46" spans="1:8" ht="12.75">
      <c r="A46" s="178">
        <v>44</v>
      </c>
      <c r="B46" s="179">
        <v>0</v>
      </c>
      <c r="C46" s="180">
        <v>0</v>
      </c>
      <c r="D46" s="181">
        <v>0</v>
      </c>
      <c r="E46" s="180">
        <v>0</v>
      </c>
      <c r="F46" s="181">
        <v>0</v>
      </c>
      <c r="G46" s="182">
        <v>0</v>
      </c>
      <c r="H46" s="182">
        <v>0</v>
      </c>
    </row>
    <row r="47" spans="1:8" ht="12.75">
      <c r="A47" s="178">
        <v>45</v>
      </c>
      <c r="B47" s="179">
        <v>1</v>
      </c>
      <c r="C47" s="180">
        <v>3964480</v>
      </c>
      <c r="D47" s="181">
        <v>0.004601061096271791</v>
      </c>
      <c r="E47" s="180">
        <v>0</v>
      </c>
      <c r="F47" s="181">
        <v>0</v>
      </c>
      <c r="G47" s="182">
        <v>61</v>
      </c>
      <c r="H47" s="182">
        <v>61</v>
      </c>
    </row>
    <row r="48" spans="1:8" ht="12.75">
      <c r="A48" s="178">
        <v>46</v>
      </c>
      <c r="B48" s="179">
        <v>8</v>
      </c>
      <c r="C48" s="180">
        <v>59514284</v>
      </c>
      <c r="D48" s="181">
        <v>0.06904102746899536</v>
      </c>
      <c r="E48" s="180">
        <v>0</v>
      </c>
      <c r="F48" s="181">
        <v>0</v>
      </c>
      <c r="G48" s="182">
        <v>1241</v>
      </c>
      <c r="H48" s="182">
        <v>972</v>
      </c>
    </row>
    <row r="49" spans="1:8" ht="12.75">
      <c r="A49" s="178">
        <v>47</v>
      </c>
      <c r="B49" s="179">
        <v>0</v>
      </c>
      <c r="C49" s="180">
        <v>0</v>
      </c>
      <c r="D49" s="181">
        <v>0</v>
      </c>
      <c r="E49" s="180">
        <v>0</v>
      </c>
      <c r="F49" s="181">
        <v>0</v>
      </c>
      <c r="G49" s="182">
        <v>0</v>
      </c>
      <c r="H49" s="182">
        <v>0</v>
      </c>
    </row>
    <row r="50" spans="1:8" ht="12.75">
      <c r="A50" s="178">
        <v>48</v>
      </c>
      <c r="B50" s="179">
        <v>1</v>
      </c>
      <c r="C50" s="180">
        <v>6133145</v>
      </c>
      <c r="D50" s="181">
        <v>0.0071117069342645145</v>
      </c>
      <c r="E50" s="180">
        <v>0</v>
      </c>
      <c r="F50" s="181">
        <v>0</v>
      </c>
      <c r="G50" s="182">
        <v>269</v>
      </c>
      <c r="H50" s="182">
        <v>269</v>
      </c>
    </row>
    <row r="51" spans="1:8" ht="12.75">
      <c r="A51" s="178">
        <v>49</v>
      </c>
      <c r="B51" s="179">
        <v>0</v>
      </c>
      <c r="C51" s="180">
        <v>0</v>
      </c>
      <c r="D51" s="181">
        <v>0</v>
      </c>
      <c r="E51" s="180">
        <v>0</v>
      </c>
      <c r="F51" s="181">
        <v>0</v>
      </c>
      <c r="G51" s="182">
        <v>0</v>
      </c>
      <c r="H51" s="182">
        <v>0</v>
      </c>
    </row>
    <row r="52" spans="1:8" ht="12.75">
      <c r="A52" s="178">
        <v>50</v>
      </c>
      <c r="B52" s="179">
        <v>0</v>
      </c>
      <c r="C52" s="180">
        <v>0</v>
      </c>
      <c r="D52" s="181">
        <v>0</v>
      </c>
      <c r="E52" s="180">
        <v>0</v>
      </c>
      <c r="F52" s="181">
        <v>0</v>
      </c>
      <c r="G52" s="182">
        <v>0</v>
      </c>
      <c r="H52" s="182">
        <v>0</v>
      </c>
    </row>
    <row r="53" spans="1:8" ht="12.75">
      <c r="A53" s="178">
        <v>51</v>
      </c>
      <c r="B53" s="179">
        <v>0</v>
      </c>
      <c r="C53" s="180">
        <v>0</v>
      </c>
      <c r="D53" s="181">
        <v>0</v>
      </c>
      <c r="E53" s="180">
        <v>0</v>
      </c>
      <c r="F53" s="181">
        <v>0</v>
      </c>
      <c r="G53" s="182">
        <v>0</v>
      </c>
      <c r="H53" s="182">
        <v>0</v>
      </c>
    </row>
    <row r="54" spans="1:8" ht="12.75">
      <c r="A54" s="178">
        <v>52</v>
      </c>
      <c r="B54" s="179">
        <v>0</v>
      </c>
      <c r="C54" s="180">
        <v>0</v>
      </c>
      <c r="D54" s="181">
        <v>0</v>
      </c>
      <c r="E54" s="180">
        <v>0</v>
      </c>
      <c r="F54" s="181">
        <v>0</v>
      </c>
      <c r="G54" s="182">
        <v>0</v>
      </c>
      <c r="H54" s="182">
        <v>0</v>
      </c>
    </row>
    <row r="55" spans="1:8" ht="12.75">
      <c r="A55" s="178">
        <v>53</v>
      </c>
      <c r="B55" s="179">
        <v>1</v>
      </c>
      <c r="C55" s="180">
        <v>4770160</v>
      </c>
      <c r="D55" s="181">
        <v>0.005536110057054606</v>
      </c>
      <c r="E55" s="180">
        <v>0</v>
      </c>
      <c r="F55" s="181">
        <v>0</v>
      </c>
      <c r="G55" s="182">
        <v>136</v>
      </c>
      <c r="H55" s="182">
        <v>132</v>
      </c>
    </row>
    <row r="56" spans="1:8" ht="12.75">
      <c r="A56" s="178">
        <v>54</v>
      </c>
      <c r="B56" s="179">
        <v>0</v>
      </c>
      <c r="C56" s="180">
        <v>0</v>
      </c>
      <c r="D56" s="181">
        <v>0</v>
      </c>
      <c r="E56" s="180">
        <v>0</v>
      </c>
      <c r="F56" s="181">
        <v>0</v>
      </c>
      <c r="G56" s="182">
        <v>0</v>
      </c>
      <c r="H56" s="182">
        <v>0</v>
      </c>
    </row>
    <row r="57" spans="1:8" ht="12.75">
      <c r="A57" s="178">
        <v>55</v>
      </c>
      <c r="B57" s="179">
        <v>1</v>
      </c>
      <c r="C57" s="180">
        <v>12947170</v>
      </c>
      <c r="D57" s="181">
        <v>0.015026111922324552</v>
      </c>
      <c r="E57" s="180">
        <v>0</v>
      </c>
      <c r="F57" s="181">
        <v>0</v>
      </c>
      <c r="G57" s="182">
        <v>321</v>
      </c>
      <c r="H57" s="182">
        <v>309</v>
      </c>
    </row>
    <row r="58" spans="1:8" ht="12.75">
      <c r="A58" s="178">
        <v>56</v>
      </c>
      <c r="B58" s="179">
        <v>0</v>
      </c>
      <c r="C58" s="180">
        <v>0</v>
      </c>
      <c r="D58" s="181">
        <v>0</v>
      </c>
      <c r="E58" s="180">
        <v>0</v>
      </c>
      <c r="F58" s="181">
        <v>0</v>
      </c>
      <c r="G58" s="182">
        <v>0</v>
      </c>
      <c r="H58" s="182">
        <v>0</v>
      </c>
    </row>
    <row r="59" spans="1:8" ht="12.75">
      <c r="A59" s="178">
        <v>57</v>
      </c>
      <c r="B59" s="179">
        <v>1</v>
      </c>
      <c r="C59" s="180">
        <v>2458160</v>
      </c>
      <c r="D59" s="181">
        <v>0.002852869567865512</v>
      </c>
      <c r="E59" s="180">
        <v>0</v>
      </c>
      <c r="F59" s="181">
        <v>0</v>
      </c>
      <c r="G59" s="182">
        <v>53</v>
      </c>
      <c r="H59" s="182">
        <v>52</v>
      </c>
    </row>
    <row r="60" spans="1:8" ht="12.75">
      <c r="A60" s="178">
        <v>58</v>
      </c>
      <c r="B60" s="179">
        <v>1</v>
      </c>
      <c r="C60" s="180">
        <v>12292360</v>
      </c>
      <c r="D60" s="181">
        <v>0.014266158330315075</v>
      </c>
      <c r="E60" s="180">
        <v>0</v>
      </c>
      <c r="F60" s="181">
        <v>0</v>
      </c>
      <c r="G60" s="182">
        <v>85</v>
      </c>
      <c r="H60" s="182">
        <v>83</v>
      </c>
    </row>
    <row r="61" spans="1:8" ht="12.75">
      <c r="A61" s="178">
        <v>59</v>
      </c>
      <c r="B61" s="179">
        <v>2</v>
      </c>
      <c r="C61" s="180">
        <v>16646650</v>
      </c>
      <c r="D61" s="181">
        <v>0.01931962166494794</v>
      </c>
      <c r="E61" s="180">
        <v>0</v>
      </c>
      <c r="F61" s="181">
        <v>0</v>
      </c>
      <c r="G61" s="182">
        <v>182</v>
      </c>
      <c r="H61" s="182">
        <v>180</v>
      </c>
    </row>
    <row r="62" spans="1:8" ht="12.75">
      <c r="A62" s="178">
        <v>60</v>
      </c>
      <c r="B62" s="179">
        <v>0</v>
      </c>
      <c r="C62" s="180">
        <v>0</v>
      </c>
      <c r="D62" s="181">
        <v>0</v>
      </c>
      <c r="E62" s="180">
        <v>0</v>
      </c>
      <c r="F62" s="181">
        <v>0</v>
      </c>
      <c r="G62" s="182">
        <v>0</v>
      </c>
      <c r="H62" s="182">
        <v>0</v>
      </c>
    </row>
    <row r="63" spans="1:8" ht="12.75">
      <c r="A63" s="178">
        <v>61</v>
      </c>
      <c r="B63" s="179">
        <v>0</v>
      </c>
      <c r="C63" s="180">
        <v>0</v>
      </c>
      <c r="D63" s="181">
        <v>0</v>
      </c>
      <c r="E63" s="180">
        <v>0</v>
      </c>
      <c r="F63" s="181">
        <v>0</v>
      </c>
      <c r="G63" s="182">
        <v>0</v>
      </c>
      <c r="H63" s="182">
        <v>0</v>
      </c>
    </row>
    <row r="64" spans="1:8" ht="12.75">
      <c r="A64" s="178">
        <v>62</v>
      </c>
      <c r="B64" s="179">
        <v>1</v>
      </c>
      <c r="C64" s="180">
        <v>6439250</v>
      </c>
      <c r="D64" s="181">
        <v>0.007473207750869755</v>
      </c>
      <c r="E64" s="180">
        <v>2273181</v>
      </c>
      <c r="F64" s="181">
        <v>0.1671805607067534</v>
      </c>
      <c r="G64" s="182">
        <v>152</v>
      </c>
      <c r="H64" s="182">
        <v>150</v>
      </c>
    </row>
    <row r="65" spans="1:8" ht="12.75">
      <c r="A65" s="178">
        <v>63</v>
      </c>
      <c r="B65" s="179">
        <v>1</v>
      </c>
      <c r="C65" s="180">
        <v>11376310</v>
      </c>
      <c r="D65" s="181">
        <v>0.013203017132165564</v>
      </c>
      <c r="E65" s="180">
        <v>0</v>
      </c>
      <c r="F65" s="181">
        <v>0</v>
      </c>
      <c r="G65" s="182">
        <v>230</v>
      </c>
      <c r="H65" s="182">
        <v>228</v>
      </c>
    </row>
    <row r="66" spans="1:8" ht="12.75">
      <c r="A66" s="178">
        <v>64</v>
      </c>
      <c r="B66" s="179">
        <v>0</v>
      </c>
      <c r="C66" s="180">
        <v>0</v>
      </c>
      <c r="D66" s="181">
        <v>0</v>
      </c>
      <c r="E66" s="180">
        <v>0</v>
      </c>
      <c r="F66" s="181">
        <v>0</v>
      </c>
      <c r="G66" s="182">
        <v>0</v>
      </c>
      <c r="H66" s="182">
        <v>0</v>
      </c>
    </row>
    <row r="67" spans="1:8" ht="12.75">
      <c r="A67" s="178">
        <v>65</v>
      </c>
      <c r="B67" s="179">
        <v>0</v>
      </c>
      <c r="C67" s="180">
        <v>0</v>
      </c>
      <c r="D67" s="181">
        <v>0</v>
      </c>
      <c r="E67" s="180">
        <v>0</v>
      </c>
      <c r="F67" s="181">
        <v>0</v>
      </c>
      <c r="G67" s="182">
        <v>0</v>
      </c>
      <c r="H67" s="182">
        <v>0</v>
      </c>
    </row>
    <row r="68" spans="1:8" ht="12.75">
      <c r="A68" s="178">
        <v>66</v>
      </c>
      <c r="B68" s="179">
        <v>0</v>
      </c>
      <c r="C68" s="180">
        <v>0</v>
      </c>
      <c r="D68" s="181">
        <v>0</v>
      </c>
      <c r="E68" s="180">
        <v>0</v>
      </c>
      <c r="F68" s="181">
        <v>0</v>
      </c>
      <c r="G68" s="182">
        <v>0</v>
      </c>
      <c r="H68" s="182">
        <v>0</v>
      </c>
    </row>
    <row r="69" spans="1:8" ht="12.75">
      <c r="A69" s="178">
        <v>67</v>
      </c>
      <c r="B69" s="179">
        <v>0</v>
      </c>
      <c r="C69" s="180">
        <v>0</v>
      </c>
      <c r="D69" s="181">
        <v>0</v>
      </c>
      <c r="E69" s="180">
        <v>0</v>
      </c>
      <c r="F69" s="181">
        <v>0</v>
      </c>
      <c r="G69" s="182">
        <v>0</v>
      </c>
      <c r="H69" s="182">
        <v>0</v>
      </c>
    </row>
    <row r="70" spans="1:8" ht="12.75">
      <c r="A70" s="178">
        <v>68</v>
      </c>
      <c r="B70" s="179">
        <v>1</v>
      </c>
      <c r="C70" s="180">
        <v>2219560</v>
      </c>
      <c r="D70" s="181">
        <v>0.002575957292467364</v>
      </c>
      <c r="E70" s="180">
        <v>0</v>
      </c>
      <c r="F70" s="181">
        <v>0</v>
      </c>
      <c r="G70" s="182">
        <v>36</v>
      </c>
      <c r="H70" s="182">
        <v>36</v>
      </c>
    </row>
    <row r="71" spans="1:8" ht="12.75">
      <c r="A71" s="178">
        <v>69</v>
      </c>
      <c r="B71" s="179">
        <v>1</v>
      </c>
      <c r="C71" s="180">
        <v>3534370</v>
      </c>
      <c r="D71" s="181">
        <v>0.004101887840733244</v>
      </c>
      <c r="E71" s="180">
        <v>0</v>
      </c>
      <c r="F71" s="181">
        <v>0</v>
      </c>
      <c r="G71" s="182">
        <v>49</v>
      </c>
      <c r="H71" s="182">
        <v>48</v>
      </c>
    </row>
    <row r="72" spans="1:8" ht="12.75">
      <c r="A72" s="178">
        <v>70</v>
      </c>
      <c r="B72" s="179">
        <v>0</v>
      </c>
      <c r="C72" s="180">
        <v>0</v>
      </c>
      <c r="D72" s="181">
        <v>0</v>
      </c>
      <c r="E72" s="180">
        <v>0</v>
      </c>
      <c r="F72" s="181">
        <v>0</v>
      </c>
      <c r="G72" s="182">
        <v>0</v>
      </c>
      <c r="H72" s="182">
        <v>0</v>
      </c>
    </row>
    <row r="73" spans="1:8" ht="12.75">
      <c r="A73" s="178">
        <v>71</v>
      </c>
      <c r="B73" s="179">
        <v>1</v>
      </c>
      <c r="C73" s="180">
        <v>7656030</v>
      </c>
      <c r="D73" s="181">
        <v>0.008885367509708642</v>
      </c>
      <c r="E73" s="180">
        <v>0</v>
      </c>
      <c r="F73" s="181">
        <v>0</v>
      </c>
      <c r="G73" s="182">
        <v>75</v>
      </c>
      <c r="H73" s="182">
        <v>74</v>
      </c>
    </row>
    <row r="74" spans="1:8" ht="12.75">
      <c r="A74" s="178">
        <v>72</v>
      </c>
      <c r="B74" s="179">
        <v>0</v>
      </c>
      <c r="C74" s="180">
        <v>0</v>
      </c>
      <c r="D74" s="181">
        <v>0</v>
      </c>
      <c r="E74" s="180">
        <v>0</v>
      </c>
      <c r="F74" s="181">
        <v>0</v>
      </c>
      <c r="G74" s="182">
        <v>0</v>
      </c>
      <c r="H74" s="182">
        <v>0</v>
      </c>
    </row>
    <row r="75" spans="1:8" ht="12.75">
      <c r="A75" s="178">
        <v>73</v>
      </c>
      <c r="B75" s="179">
        <v>1</v>
      </c>
      <c r="C75" s="180">
        <v>8812370</v>
      </c>
      <c r="D75" s="181">
        <v>0.010227382348492775</v>
      </c>
      <c r="E75" s="180">
        <v>0</v>
      </c>
      <c r="F75" s="181">
        <v>0</v>
      </c>
      <c r="G75" s="182">
        <v>80</v>
      </c>
      <c r="H75" s="182">
        <v>79</v>
      </c>
    </row>
    <row r="76" spans="1:8" ht="12.75">
      <c r="A76" s="178">
        <v>74</v>
      </c>
      <c r="B76" s="179">
        <v>1</v>
      </c>
      <c r="C76" s="180">
        <v>15848980</v>
      </c>
      <c r="D76" s="181">
        <v>0.018393868879043325</v>
      </c>
      <c r="E76" s="180">
        <v>0</v>
      </c>
      <c r="F76" s="181">
        <v>0</v>
      </c>
      <c r="G76" s="182">
        <v>168</v>
      </c>
      <c r="H76" s="182">
        <v>166</v>
      </c>
    </row>
    <row r="77" spans="1:8" ht="12.75">
      <c r="A77" s="178">
        <v>75</v>
      </c>
      <c r="B77" s="179">
        <v>0</v>
      </c>
      <c r="C77" s="180">
        <v>0</v>
      </c>
      <c r="D77" s="181">
        <v>0</v>
      </c>
      <c r="E77" s="180">
        <v>0</v>
      </c>
      <c r="F77" s="181">
        <v>0</v>
      </c>
      <c r="G77" s="182">
        <v>0</v>
      </c>
      <c r="H77" s="182">
        <v>0</v>
      </c>
    </row>
    <row r="78" spans="1:8" ht="12.75">
      <c r="A78" s="178">
        <v>76</v>
      </c>
      <c r="B78" s="179">
        <v>1</v>
      </c>
      <c r="C78" s="180">
        <v>2629300</v>
      </c>
      <c r="D78" s="181">
        <v>0.003051489713765089</v>
      </c>
      <c r="E78" s="180">
        <v>0</v>
      </c>
      <c r="F78" s="181">
        <v>0</v>
      </c>
      <c r="G78" s="182">
        <v>67</v>
      </c>
      <c r="H78" s="182">
        <v>66</v>
      </c>
    </row>
    <row r="79" spans="1:8" ht="12.75">
      <c r="A79" s="178">
        <v>77</v>
      </c>
      <c r="B79" s="179">
        <v>0</v>
      </c>
      <c r="C79" s="180">
        <v>0</v>
      </c>
      <c r="D79" s="181">
        <v>0</v>
      </c>
      <c r="E79" s="180">
        <v>0</v>
      </c>
      <c r="F79" s="181">
        <v>0</v>
      </c>
      <c r="G79" s="182">
        <v>0</v>
      </c>
      <c r="H79" s="182">
        <v>0</v>
      </c>
    </row>
    <row r="80" spans="1:8" ht="12.75">
      <c r="A80" s="178">
        <v>78</v>
      </c>
      <c r="B80" s="179">
        <v>1</v>
      </c>
      <c r="C80" s="180">
        <v>7883020</v>
      </c>
      <c r="D80" s="181">
        <v>0.009148805554103552</v>
      </c>
      <c r="E80" s="180">
        <v>0</v>
      </c>
      <c r="F80" s="181">
        <v>0</v>
      </c>
      <c r="G80" s="182">
        <v>136</v>
      </c>
      <c r="H80" s="182">
        <v>136</v>
      </c>
    </row>
    <row r="81" spans="1:8" ht="12.75">
      <c r="A81" s="178">
        <v>79</v>
      </c>
      <c r="B81" s="179">
        <v>4</v>
      </c>
      <c r="C81" s="180">
        <v>50085170</v>
      </c>
      <c r="D81" s="181">
        <v>0.058127403136643135</v>
      </c>
      <c r="E81" s="180">
        <v>0</v>
      </c>
      <c r="F81" s="181">
        <v>0</v>
      </c>
      <c r="G81" s="182">
        <v>532</v>
      </c>
      <c r="H81" s="182">
        <v>529</v>
      </c>
    </row>
    <row r="82" spans="1:8" ht="12.75">
      <c r="A82" s="184">
        <v>80</v>
      </c>
      <c r="B82" s="185">
        <v>8</v>
      </c>
      <c r="C82" s="186">
        <v>34356140</v>
      </c>
      <c r="D82" s="187">
        <v>0.039872744766543684</v>
      </c>
      <c r="E82" s="186">
        <v>0</v>
      </c>
      <c r="F82" s="187">
        <v>0</v>
      </c>
      <c r="G82" s="188">
        <v>769</v>
      </c>
      <c r="H82" s="188">
        <v>761</v>
      </c>
    </row>
    <row r="83" spans="1:8" ht="13.5">
      <c r="A83" s="189" t="s">
        <v>304</v>
      </c>
      <c r="B83" s="179">
        <v>115</v>
      </c>
      <c r="C83" s="180">
        <v>861644720</v>
      </c>
      <c r="D83" s="181">
        <v>0.9999608472680752</v>
      </c>
      <c r="E83" s="180">
        <v>13597161</v>
      </c>
      <c r="F83" s="181">
        <v>1</v>
      </c>
      <c r="G83" s="182">
        <v>12804</v>
      </c>
      <c r="H83" s="182">
        <v>12356</v>
      </c>
    </row>
  </sheetData>
  <printOptions horizontalCentered="1"/>
  <pageMargins left="0.5" right="0.75" top="1" bottom="1" header="0.5" footer="0.5"/>
  <pageSetup fitToHeight="0" fitToWidth="1" horizontalDpi="600" verticalDpi="600" orientation="portrait" r:id="rId1"/>
  <headerFooter alignWithMargins="0">
    <oddHeader>&amp;C&amp;"Arial,Bold"Table B-2
CALIFORNIA TAX CREDIT ALLOCATION COMMITTEE
2006 4% Tax Credit Allocations by Assembly District</oddHeader>
  </headerFooter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43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8.7109375" style="190" customWidth="1"/>
    <col min="2" max="2" width="8.7109375" style="179" customWidth="1"/>
    <col min="3" max="3" width="11.7109375" style="180" customWidth="1"/>
    <col min="4" max="4" width="8.7109375" style="180" customWidth="1"/>
    <col min="5" max="5" width="11.7109375" style="180" customWidth="1"/>
    <col min="6" max="6" width="8.7109375" style="180" customWidth="1"/>
    <col min="7" max="8" width="8.7109375" style="182" customWidth="1"/>
    <col min="9" max="16384" width="9.140625" style="183" customWidth="1"/>
  </cols>
  <sheetData>
    <row r="1" spans="1:8" s="156" customFormat="1" ht="12.75" customHeight="1">
      <c r="A1" s="175"/>
      <c r="B1" s="176"/>
      <c r="C1" s="158"/>
      <c r="D1" s="158"/>
      <c r="E1" s="158"/>
      <c r="F1" s="159"/>
      <c r="G1" s="177"/>
      <c r="H1" s="161"/>
    </row>
    <row r="2" spans="1:8" s="163" customFormat="1" ht="40.5">
      <c r="A2" s="162" t="s">
        <v>306</v>
      </c>
      <c r="B2" s="5" t="s">
        <v>239</v>
      </c>
      <c r="C2" s="8" t="s">
        <v>240</v>
      </c>
      <c r="D2" s="8" t="s">
        <v>241</v>
      </c>
      <c r="E2" s="8" t="s">
        <v>242</v>
      </c>
      <c r="F2" s="8" t="s">
        <v>243</v>
      </c>
      <c r="G2" s="8" t="s">
        <v>244</v>
      </c>
      <c r="H2" s="8" t="s">
        <v>245</v>
      </c>
    </row>
    <row r="3" spans="1:8" ht="12.75">
      <c r="A3" s="178">
        <v>1</v>
      </c>
      <c r="B3" s="179">
        <v>4</v>
      </c>
      <c r="C3" s="180">
        <v>26319010</v>
      </c>
      <c r="D3" s="181">
        <v>0.030545083593154262</v>
      </c>
      <c r="E3" s="180">
        <v>0</v>
      </c>
      <c r="F3" s="181">
        <v>0</v>
      </c>
      <c r="G3" s="182">
        <v>254</v>
      </c>
      <c r="H3" s="182">
        <v>251</v>
      </c>
    </row>
    <row r="4" spans="1:8" ht="12.75">
      <c r="A4" s="178">
        <v>2</v>
      </c>
      <c r="B4" s="179">
        <v>1</v>
      </c>
      <c r="C4" s="180">
        <v>6565440</v>
      </c>
      <c r="D4" s="181">
        <v>0.007619660223763688</v>
      </c>
      <c r="E4" s="180">
        <v>0</v>
      </c>
      <c r="F4" s="181">
        <v>0</v>
      </c>
      <c r="G4" s="182">
        <v>49</v>
      </c>
      <c r="H4" s="182">
        <v>48</v>
      </c>
    </row>
    <row r="5" spans="1:8" ht="12.75">
      <c r="A5" s="178">
        <v>3</v>
      </c>
      <c r="B5" s="179">
        <v>12</v>
      </c>
      <c r="C5" s="180">
        <v>106213880</v>
      </c>
      <c r="D5" s="181">
        <v>0.12326876441603449</v>
      </c>
      <c r="E5" s="180">
        <v>2957570</v>
      </c>
      <c r="F5" s="181">
        <v>0.21751378835626056</v>
      </c>
      <c r="G5" s="182">
        <v>1233</v>
      </c>
      <c r="H5" s="182">
        <v>1211</v>
      </c>
    </row>
    <row r="6" spans="1:8" ht="12.75">
      <c r="A6" s="178">
        <v>4</v>
      </c>
      <c r="B6" s="179">
        <v>5</v>
      </c>
      <c r="C6" s="180">
        <v>14962020</v>
      </c>
      <c r="D6" s="181">
        <v>0.017364488695526387</v>
      </c>
      <c r="E6" s="180">
        <v>2056160</v>
      </c>
      <c r="F6" s="181">
        <v>0.15121980242787447</v>
      </c>
      <c r="G6" s="182">
        <v>320</v>
      </c>
      <c r="H6" s="182">
        <v>314</v>
      </c>
    </row>
    <row r="7" spans="1:8" ht="12.75">
      <c r="A7" s="178">
        <v>5</v>
      </c>
      <c r="B7" s="179">
        <v>8</v>
      </c>
      <c r="C7" s="180">
        <v>56824640</v>
      </c>
      <c r="D7" s="181">
        <v>0.06594903755691789</v>
      </c>
      <c r="E7" s="180">
        <v>3399197</v>
      </c>
      <c r="F7" s="181">
        <v>0.24999314195073516</v>
      </c>
      <c r="G7" s="182">
        <v>832</v>
      </c>
      <c r="H7" s="182">
        <v>825</v>
      </c>
    </row>
    <row r="8" spans="1:8" ht="12.75">
      <c r="A8" s="178">
        <v>6</v>
      </c>
      <c r="B8" s="179">
        <v>7</v>
      </c>
      <c r="C8" s="180">
        <v>69232570</v>
      </c>
      <c r="D8" s="181">
        <v>0.08034932309455804</v>
      </c>
      <c r="E8" s="180">
        <v>0</v>
      </c>
      <c r="F8" s="181">
        <v>0</v>
      </c>
      <c r="G8" s="182">
        <v>1297</v>
      </c>
      <c r="H8" s="182">
        <v>1285</v>
      </c>
    </row>
    <row r="9" spans="1:8" ht="12.75">
      <c r="A9" s="178">
        <v>7</v>
      </c>
      <c r="B9" s="179">
        <v>3</v>
      </c>
      <c r="C9" s="180">
        <v>27579070</v>
      </c>
      <c r="D9" s="181">
        <v>0.03200747287118524</v>
      </c>
      <c r="E9" s="180">
        <v>0</v>
      </c>
      <c r="F9" s="181">
        <v>0</v>
      </c>
      <c r="G9" s="182">
        <v>306</v>
      </c>
      <c r="H9" s="182">
        <v>287</v>
      </c>
    </row>
    <row r="10" spans="1:8" ht="12.75">
      <c r="A10" s="178">
        <v>8</v>
      </c>
      <c r="B10" s="179">
        <v>0</v>
      </c>
      <c r="C10" s="180">
        <v>0</v>
      </c>
      <c r="D10" s="181">
        <v>0</v>
      </c>
      <c r="E10" s="180">
        <v>0</v>
      </c>
      <c r="F10" s="181">
        <v>0</v>
      </c>
      <c r="G10" s="182">
        <v>0</v>
      </c>
      <c r="H10" s="182">
        <v>0</v>
      </c>
    </row>
    <row r="11" spans="1:8" ht="12.75">
      <c r="A11" s="178">
        <v>9</v>
      </c>
      <c r="B11" s="179">
        <v>6</v>
      </c>
      <c r="C11" s="180">
        <v>51349170</v>
      </c>
      <c r="D11" s="181">
        <v>0.05959436506498873</v>
      </c>
      <c r="E11" s="180">
        <v>0</v>
      </c>
      <c r="F11" s="181">
        <v>0</v>
      </c>
      <c r="G11" s="182">
        <v>458</v>
      </c>
      <c r="H11" s="182">
        <v>451</v>
      </c>
    </row>
    <row r="12" spans="1:8" ht="12.75">
      <c r="A12" s="178">
        <v>10</v>
      </c>
      <c r="B12" s="179">
        <v>4</v>
      </c>
      <c r="C12" s="180">
        <v>39491030</v>
      </c>
      <c r="D12" s="181">
        <v>0.04583214993762162</v>
      </c>
      <c r="E12" s="180">
        <v>0</v>
      </c>
      <c r="F12" s="181">
        <v>0</v>
      </c>
      <c r="G12" s="182">
        <v>374</v>
      </c>
      <c r="H12" s="182">
        <v>361</v>
      </c>
    </row>
    <row r="13" spans="1:8" ht="12.75">
      <c r="A13" s="178">
        <v>11</v>
      </c>
      <c r="B13" s="179">
        <v>1</v>
      </c>
      <c r="C13" s="180">
        <v>11895480</v>
      </c>
      <c r="D13" s="181">
        <v>0.01380555085395289</v>
      </c>
      <c r="E13" s="180">
        <v>0</v>
      </c>
      <c r="F13" s="181">
        <v>0</v>
      </c>
      <c r="G13" s="182">
        <v>288</v>
      </c>
      <c r="H13" s="182">
        <v>287</v>
      </c>
    </row>
    <row r="14" spans="1:8" ht="12.75">
      <c r="A14" s="178">
        <v>12</v>
      </c>
      <c r="B14" s="179">
        <v>1</v>
      </c>
      <c r="C14" s="180">
        <v>1818490</v>
      </c>
      <c r="D14" s="181">
        <v>0.0021104870230040985</v>
      </c>
      <c r="E14" s="180">
        <v>656678</v>
      </c>
      <c r="F14" s="181">
        <v>0.04829522868781211</v>
      </c>
      <c r="G14" s="182">
        <v>80</v>
      </c>
      <c r="H14" s="182">
        <v>78</v>
      </c>
    </row>
    <row r="15" spans="1:8" ht="12.75">
      <c r="A15" s="178">
        <v>13</v>
      </c>
      <c r="B15" s="179">
        <v>4</v>
      </c>
      <c r="C15" s="180">
        <v>40167520</v>
      </c>
      <c r="D15" s="181">
        <v>0.046617264712072976</v>
      </c>
      <c r="E15" s="180">
        <v>0</v>
      </c>
      <c r="F15" s="181">
        <v>0</v>
      </c>
      <c r="G15" s="182">
        <v>702</v>
      </c>
      <c r="H15" s="182">
        <v>697</v>
      </c>
    </row>
    <row r="16" spans="1:8" ht="12.75">
      <c r="A16" s="178">
        <v>14</v>
      </c>
      <c r="B16" s="179">
        <v>1</v>
      </c>
      <c r="C16" s="180">
        <v>3410620</v>
      </c>
      <c r="D16" s="181">
        <v>0.003958267161435168</v>
      </c>
      <c r="E16" s="180">
        <v>0</v>
      </c>
      <c r="F16" s="181">
        <v>0</v>
      </c>
      <c r="G16" s="182">
        <v>44</v>
      </c>
      <c r="H16" s="182">
        <v>43</v>
      </c>
    </row>
    <row r="17" spans="1:8" ht="12.75">
      <c r="A17" s="178">
        <v>15</v>
      </c>
      <c r="B17" s="179">
        <v>4</v>
      </c>
      <c r="C17" s="180">
        <v>27163240</v>
      </c>
      <c r="D17" s="181">
        <v>0.03152487257160933</v>
      </c>
      <c r="E17" s="180">
        <v>0</v>
      </c>
      <c r="F17" s="181">
        <v>0</v>
      </c>
      <c r="G17" s="182">
        <v>340</v>
      </c>
      <c r="H17" s="182">
        <v>323</v>
      </c>
    </row>
    <row r="18" spans="1:8" ht="12.75">
      <c r="A18" s="178">
        <v>16</v>
      </c>
      <c r="B18" s="179">
        <v>6</v>
      </c>
      <c r="C18" s="180">
        <v>20662800</v>
      </c>
      <c r="D18" s="181">
        <v>0.02398064947232544</v>
      </c>
      <c r="E18" s="180">
        <v>1826695</v>
      </c>
      <c r="F18" s="181">
        <v>0.13434385310286462</v>
      </c>
      <c r="G18" s="182">
        <v>366</v>
      </c>
      <c r="H18" s="182">
        <v>358</v>
      </c>
    </row>
    <row r="19" spans="1:8" ht="12.75">
      <c r="A19" s="178">
        <v>17</v>
      </c>
      <c r="B19" s="179">
        <v>7</v>
      </c>
      <c r="C19" s="180">
        <v>55282630</v>
      </c>
      <c r="D19" s="181">
        <v>0.06415942524431648</v>
      </c>
      <c r="E19" s="180">
        <v>0</v>
      </c>
      <c r="F19" s="181">
        <v>0</v>
      </c>
      <c r="G19" s="182">
        <v>736</v>
      </c>
      <c r="H19" s="182">
        <v>729</v>
      </c>
    </row>
    <row r="20" spans="1:8" ht="12.75">
      <c r="A20" s="178">
        <v>18</v>
      </c>
      <c r="B20" s="179">
        <v>1</v>
      </c>
      <c r="C20" s="180">
        <v>1184350</v>
      </c>
      <c r="D20" s="181">
        <v>0.001374522436579197</v>
      </c>
      <c r="E20" s="180">
        <v>427680</v>
      </c>
      <c r="F20" s="181">
        <v>0.03145362476769967</v>
      </c>
      <c r="G20" s="182">
        <v>12</v>
      </c>
      <c r="H20" s="182">
        <v>12</v>
      </c>
    </row>
    <row r="21" spans="1:8" ht="12.75">
      <c r="A21" s="178">
        <v>19</v>
      </c>
      <c r="B21" s="179">
        <v>3</v>
      </c>
      <c r="C21" s="180">
        <v>36699340</v>
      </c>
      <c r="D21" s="181">
        <v>0.042592195075483084</v>
      </c>
      <c r="E21" s="180">
        <v>0</v>
      </c>
      <c r="F21" s="181">
        <v>0</v>
      </c>
      <c r="G21" s="182">
        <v>546</v>
      </c>
      <c r="H21" s="182">
        <v>539</v>
      </c>
    </row>
    <row r="22" spans="1:8" ht="12.75">
      <c r="A22" s="178">
        <v>20</v>
      </c>
      <c r="B22" s="179">
        <v>1</v>
      </c>
      <c r="C22" s="180">
        <v>6165590</v>
      </c>
      <c r="D22" s="181">
        <v>0.00715560585109835</v>
      </c>
      <c r="E22" s="180">
        <v>0</v>
      </c>
      <c r="F22" s="181">
        <v>0</v>
      </c>
      <c r="G22" s="182">
        <v>51</v>
      </c>
      <c r="H22" s="182">
        <v>50</v>
      </c>
    </row>
    <row r="23" spans="1:8" ht="12.75">
      <c r="A23" s="178">
        <v>21</v>
      </c>
      <c r="B23" s="179">
        <v>0</v>
      </c>
      <c r="C23" s="180">
        <v>0</v>
      </c>
      <c r="D23" s="181">
        <v>0</v>
      </c>
      <c r="E23" s="180">
        <v>0</v>
      </c>
      <c r="F23" s="181">
        <v>0</v>
      </c>
      <c r="G23" s="182">
        <v>0</v>
      </c>
      <c r="H23" s="182">
        <v>0</v>
      </c>
    </row>
    <row r="24" spans="1:8" ht="12.75">
      <c r="A24" s="178">
        <v>22</v>
      </c>
      <c r="B24" s="179">
        <v>9</v>
      </c>
      <c r="C24" s="180">
        <v>65367685</v>
      </c>
      <c r="D24" s="181">
        <v>0.07583009672769696</v>
      </c>
      <c r="E24" s="180">
        <v>0</v>
      </c>
      <c r="F24" s="181">
        <v>0</v>
      </c>
      <c r="G24" s="182">
        <v>1498</v>
      </c>
      <c r="H24" s="182">
        <v>1229</v>
      </c>
    </row>
    <row r="25" spans="1:8" ht="12.75">
      <c r="A25" s="178">
        <v>23</v>
      </c>
      <c r="B25" s="179">
        <v>1</v>
      </c>
      <c r="C25" s="180">
        <v>5271330</v>
      </c>
      <c r="D25" s="181">
        <v>0.00611775349821676</v>
      </c>
      <c r="E25" s="180">
        <v>0</v>
      </c>
      <c r="F25" s="181">
        <v>0</v>
      </c>
      <c r="G25" s="182">
        <v>36</v>
      </c>
      <c r="H25" s="182">
        <v>36</v>
      </c>
    </row>
    <row r="26" spans="1:8" ht="12.75">
      <c r="A26" s="178">
        <v>24</v>
      </c>
      <c r="B26" s="179">
        <v>2</v>
      </c>
      <c r="C26" s="180">
        <v>14750520</v>
      </c>
      <c r="D26" s="181">
        <v>0.017119027898180587</v>
      </c>
      <c r="E26" s="180">
        <v>0</v>
      </c>
      <c r="F26" s="181">
        <v>0</v>
      </c>
      <c r="G26" s="182">
        <v>138</v>
      </c>
      <c r="H26" s="182">
        <v>135</v>
      </c>
    </row>
    <row r="27" spans="1:8" ht="12.75">
      <c r="A27" s="178">
        <v>25</v>
      </c>
      <c r="B27" s="179">
        <v>0</v>
      </c>
      <c r="C27" s="180">
        <v>0</v>
      </c>
      <c r="D27" s="181">
        <v>0</v>
      </c>
      <c r="E27" s="180">
        <v>0</v>
      </c>
      <c r="F27" s="181">
        <v>0</v>
      </c>
      <c r="G27" s="182">
        <v>0</v>
      </c>
      <c r="H27" s="182">
        <v>0</v>
      </c>
    </row>
    <row r="28" spans="1:8" ht="12.75">
      <c r="A28" s="178">
        <v>26</v>
      </c>
      <c r="B28" s="179">
        <v>1</v>
      </c>
      <c r="C28" s="180">
        <v>4710465</v>
      </c>
      <c r="D28" s="181">
        <v>0.005461429384438129</v>
      </c>
      <c r="E28" s="180">
        <v>0</v>
      </c>
      <c r="F28" s="181">
        <v>0</v>
      </c>
      <c r="G28" s="182">
        <v>93</v>
      </c>
      <c r="H28" s="182">
        <v>93</v>
      </c>
    </row>
    <row r="29" spans="1:8" ht="12.75">
      <c r="A29" s="178">
        <v>27</v>
      </c>
      <c r="B29" s="179">
        <v>1</v>
      </c>
      <c r="C29" s="180">
        <v>12947170</v>
      </c>
      <c r="D29" s="181">
        <v>0.015026111922324552</v>
      </c>
      <c r="E29" s="180">
        <v>0</v>
      </c>
      <c r="F29" s="181">
        <v>0</v>
      </c>
      <c r="G29" s="182">
        <v>321</v>
      </c>
      <c r="H29" s="182">
        <v>309</v>
      </c>
    </row>
    <row r="30" spans="1:8" ht="12.75">
      <c r="A30" s="178">
        <v>28</v>
      </c>
      <c r="B30" s="179">
        <v>1</v>
      </c>
      <c r="C30" s="180">
        <v>4770160</v>
      </c>
      <c r="D30" s="181">
        <v>0.005536110057054606</v>
      </c>
      <c r="E30" s="180">
        <v>0</v>
      </c>
      <c r="F30" s="181">
        <v>0</v>
      </c>
      <c r="G30" s="182">
        <v>136</v>
      </c>
      <c r="H30" s="182">
        <v>132</v>
      </c>
    </row>
    <row r="31" spans="1:8" ht="12.75">
      <c r="A31" s="178">
        <v>29</v>
      </c>
      <c r="B31" s="179">
        <v>0</v>
      </c>
      <c r="C31" s="180">
        <v>0</v>
      </c>
      <c r="D31" s="181">
        <v>0</v>
      </c>
      <c r="E31" s="180">
        <v>0</v>
      </c>
      <c r="F31" s="181">
        <v>0</v>
      </c>
      <c r="G31" s="182">
        <v>0</v>
      </c>
      <c r="H31" s="182">
        <v>0</v>
      </c>
    </row>
    <row r="32" spans="1:8" ht="12.75">
      <c r="A32" s="178">
        <v>30</v>
      </c>
      <c r="B32" s="179">
        <v>0</v>
      </c>
      <c r="C32" s="180">
        <v>0</v>
      </c>
      <c r="D32" s="181">
        <v>0</v>
      </c>
      <c r="E32" s="180">
        <v>0</v>
      </c>
      <c r="F32" s="181">
        <v>0</v>
      </c>
      <c r="G32" s="182">
        <v>0</v>
      </c>
      <c r="H32" s="182">
        <v>0</v>
      </c>
    </row>
    <row r="33" spans="1:8" ht="12.75">
      <c r="A33" s="178">
        <v>31</v>
      </c>
      <c r="B33" s="179">
        <v>1</v>
      </c>
      <c r="C33" s="180">
        <v>11376310</v>
      </c>
      <c r="D33" s="181">
        <v>0.013203017132165564</v>
      </c>
      <c r="E33" s="180">
        <v>0</v>
      </c>
      <c r="F33" s="181">
        <v>0</v>
      </c>
      <c r="G33" s="182">
        <v>230</v>
      </c>
      <c r="H33" s="182">
        <v>228</v>
      </c>
    </row>
    <row r="34" spans="1:8" ht="12.75">
      <c r="A34" s="178">
        <v>32</v>
      </c>
      <c r="B34" s="179">
        <v>1</v>
      </c>
      <c r="C34" s="180">
        <v>6439250</v>
      </c>
      <c r="D34" s="181">
        <v>0.007473207750869755</v>
      </c>
      <c r="E34" s="180">
        <v>2273181</v>
      </c>
      <c r="F34" s="181">
        <v>0.1671805607067534</v>
      </c>
      <c r="G34" s="182">
        <v>152</v>
      </c>
      <c r="H34" s="182">
        <v>150</v>
      </c>
    </row>
    <row r="35" spans="1:8" ht="12.75">
      <c r="A35" s="178">
        <v>33</v>
      </c>
      <c r="B35" s="179">
        <v>0</v>
      </c>
      <c r="C35" s="180">
        <v>0</v>
      </c>
      <c r="D35" s="181">
        <v>0</v>
      </c>
      <c r="E35" s="180">
        <v>0</v>
      </c>
      <c r="F35" s="181">
        <v>0</v>
      </c>
      <c r="G35" s="182">
        <v>0</v>
      </c>
      <c r="H35" s="182">
        <v>0</v>
      </c>
    </row>
    <row r="36" spans="1:8" ht="12.75">
      <c r="A36" s="178">
        <v>34</v>
      </c>
      <c r="B36" s="179">
        <v>1</v>
      </c>
      <c r="C36" s="180">
        <v>3534370</v>
      </c>
      <c r="D36" s="181">
        <v>0.004101887840733244</v>
      </c>
      <c r="E36" s="180">
        <v>0</v>
      </c>
      <c r="F36" s="181">
        <v>0</v>
      </c>
      <c r="G36" s="182">
        <v>49</v>
      </c>
      <c r="H36" s="182">
        <v>48</v>
      </c>
    </row>
    <row r="37" spans="1:8" ht="12.75">
      <c r="A37" s="178">
        <v>35</v>
      </c>
      <c r="B37" s="179">
        <v>1</v>
      </c>
      <c r="C37" s="180">
        <v>2219560</v>
      </c>
      <c r="D37" s="181">
        <v>0.002575957292467364</v>
      </c>
      <c r="E37" s="180">
        <v>0</v>
      </c>
      <c r="F37" s="181">
        <v>0</v>
      </c>
      <c r="G37" s="182">
        <v>36</v>
      </c>
      <c r="H37" s="182">
        <v>36</v>
      </c>
    </row>
    <row r="38" spans="1:8" ht="12.75">
      <c r="A38" s="178">
        <v>36</v>
      </c>
      <c r="B38" s="179">
        <v>0</v>
      </c>
      <c r="C38" s="180">
        <v>0</v>
      </c>
      <c r="D38" s="181">
        <v>0</v>
      </c>
      <c r="E38" s="180">
        <v>0</v>
      </c>
      <c r="F38" s="181">
        <v>0</v>
      </c>
      <c r="G38" s="182">
        <v>0</v>
      </c>
      <c r="H38" s="182">
        <v>0</v>
      </c>
    </row>
    <row r="39" spans="1:8" ht="12.75">
      <c r="A39" s="178">
        <v>37</v>
      </c>
      <c r="B39" s="179">
        <v>2</v>
      </c>
      <c r="C39" s="180">
        <v>10670740</v>
      </c>
      <c r="D39" s="181">
        <v>0.012384152948793093</v>
      </c>
      <c r="E39" s="180">
        <v>0</v>
      </c>
      <c r="F39" s="181">
        <v>0</v>
      </c>
      <c r="G39" s="182">
        <v>191</v>
      </c>
      <c r="H39" s="182">
        <v>189</v>
      </c>
    </row>
    <row r="40" spans="1:8" ht="12.75">
      <c r="A40" s="178">
        <v>38</v>
      </c>
      <c r="B40" s="179">
        <v>2</v>
      </c>
      <c r="C40" s="180">
        <v>24661350</v>
      </c>
      <c r="D40" s="181">
        <v>0.0286212512275361</v>
      </c>
      <c r="E40" s="180">
        <v>0</v>
      </c>
      <c r="F40" s="181">
        <v>0</v>
      </c>
      <c r="G40" s="182">
        <v>248</v>
      </c>
      <c r="H40" s="182">
        <v>245</v>
      </c>
    </row>
    <row r="41" spans="1:8" ht="12.75">
      <c r="A41" s="178">
        <v>39</v>
      </c>
      <c r="B41" s="179">
        <v>3</v>
      </c>
      <c r="C41" s="180">
        <v>27040140</v>
      </c>
      <c r="D41" s="181">
        <v>0.03138200626355605</v>
      </c>
      <c r="E41" s="180">
        <v>0</v>
      </c>
      <c r="F41" s="181">
        <v>0</v>
      </c>
      <c r="G41" s="182">
        <v>478</v>
      </c>
      <c r="H41" s="182">
        <v>476</v>
      </c>
    </row>
    <row r="42" spans="1:8" ht="12.75">
      <c r="A42" s="184">
        <v>40</v>
      </c>
      <c r="B42" s="185">
        <v>10</v>
      </c>
      <c r="C42" s="186">
        <v>64898780</v>
      </c>
      <c r="D42" s="187">
        <v>0.07531965146841496</v>
      </c>
      <c r="E42" s="186">
        <v>0</v>
      </c>
      <c r="F42" s="187">
        <v>0</v>
      </c>
      <c r="G42" s="188">
        <v>910</v>
      </c>
      <c r="H42" s="188">
        <v>901</v>
      </c>
    </row>
    <row r="43" spans="1:8" ht="13.5">
      <c r="A43" s="189" t="s">
        <v>304</v>
      </c>
      <c r="B43" s="179">
        <v>115</v>
      </c>
      <c r="C43" s="180">
        <v>861644720</v>
      </c>
      <c r="D43" s="181">
        <v>0.999960847268075</v>
      </c>
      <c r="E43" s="180">
        <v>13597161</v>
      </c>
      <c r="F43" s="181">
        <v>1</v>
      </c>
      <c r="G43" s="182">
        <v>12804</v>
      </c>
      <c r="H43" s="182">
        <v>12356</v>
      </c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Header>&amp;C&amp;"Arial,Bold"Table B-3
CALIFORNIA TAX CREDIT ALLOCATION COMMITTEE
2006 4% Tax Credit Allocations by Senate District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H56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E4" sqref="E4"/>
    </sheetView>
  </sheetViews>
  <sheetFormatPr defaultColWidth="9.140625" defaultRowHeight="12.75"/>
  <cols>
    <col min="1" max="1" width="15.7109375" style="216" customWidth="1"/>
    <col min="2" max="2" width="8.7109375" style="205" customWidth="1"/>
    <col min="3" max="3" width="12.7109375" style="206" customWidth="1"/>
    <col min="4" max="4" width="8.7109375" style="217" customWidth="1"/>
    <col min="5" max="5" width="12.7109375" style="206" customWidth="1"/>
    <col min="6" max="6" width="8.7109375" style="206" customWidth="1"/>
    <col min="7" max="8" width="8.7109375" style="208" customWidth="1"/>
    <col min="9" max="16384" width="9.140625" style="209" customWidth="1"/>
  </cols>
  <sheetData>
    <row r="1" spans="1:8" s="198" customFormat="1" ht="12.75" customHeight="1">
      <c r="A1" s="192"/>
      <c r="B1" s="193"/>
      <c r="C1" s="194"/>
      <c r="D1" s="194"/>
      <c r="E1" s="194"/>
      <c r="F1" s="195"/>
      <c r="G1" s="196"/>
      <c r="H1" s="197"/>
    </row>
    <row r="2" spans="1:8" s="203" customFormat="1" ht="38.25">
      <c r="A2" s="199" t="s">
        <v>307</v>
      </c>
      <c r="B2" s="200" t="s">
        <v>239</v>
      </c>
      <c r="C2" s="201" t="s">
        <v>240</v>
      </c>
      <c r="D2" s="201" t="s">
        <v>241</v>
      </c>
      <c r="E2" s="201" t="s">
        <v>242</v>
      </c>
      <c r="F2" s="201" t="s">
        <v>243</v>
      </c>
      <c r="G2" s="202" t="s">
        <v>244</v>
      </c>
      <c r="H2" s="202" t="s">
        <v>245</v>
      </c>
    </row>
    <row r="3" spans="1:8" ht="12.75">
      <c r="A3" s="204">
        <v>1</v>
      </c>
      <c r="B3" s="205">
        <v>7</v>
      </c>
      <c r="C3" s="206">
        <v>37665520</v>
      </c>
      <c r="D3" s="207">
        <v>0.043713515705173706</v>
      </c>
      <c r="E3" s="206">
        <v>0</v>
      </c>
      <c r="F3" s="207">
        <v>0</v>
      </c>
      <c r="G3" s="208">
        <v>683</v>
      </c>
      <c r="H3" s="208">
        <v>677</v>
      </c>
    </row>
    <row r="4" spans="1:8" ht="12.75">
      <c r="A4" s="204">
        <v>2</v>
      </c>
      <c r="B4" s="205">
        <v>2</v>
      </c>
      <c r="C4" s="206">
        <v>8427670</v>
      </c>
      <c r="D4" s="207">
        <v>0.00978091062868696</v>
      </c>
      <c r="E4" s="206">
        <v>2056160</v>
      </c>
      <c r="F4" s="207">
        <v>0.15121980242787447</v>
      </c>
      <c r="G4" s="208">
        <v>176</v>
      </c>
      <c r="H4" s="208">
        <v>173</v>
      </c>
    </row>
    <row r="5" spans="1:8" ht="12.75">
      <c r="A5" s="204">
        <v>3</v>
      </c>
      <c r="B5" s="205">
        <v>4</v>
      </c>
      <c r="C5" s="206">
        <v>45836700</v>
      </c>
      <c r="D5" s="207">
        <v>0.05319675144066338</v>
      </c>
      <c r="E5" s="206">
        <v>0</v>
      </c>
      <c r="F5" s="207">
        <v>0</v>
      </c>
      <c r="G5" s="208">
        <v>656</v>
      </c>
      <c r="H5" s="208">
        <v>650</v>
      </c>
    </row>
    <row r="6" spans="1:8" ht="12.75">
      <c r="A6" s="204">
        <v>4</v>
      </c>
      <c r="B6" s="205">
        <v>1</v>
      </c>
      <c r="C6" s="206">
        <v>1845690</v>
      </c>
      <c r="D6" s="207">
        <v>0.002142054558171029</v>
      </c>
      <c r="E6" s="206">
        <v>0</v>
      </c>
      <c r="F6" s="207">
        <v>0</v>
      </c>
      <c r="G6" s="208">
        <v>44</v>
      </c>
      <c r="H6" s="208">
        <v>43</v>
      </c>
    </row>
    <row r="7" spans="1:8" ht="12.75">
      <c r="A7" s="204">
        <v>5</v>
      </c>
      <c r="B7" s="205">
        <v>6</v>
      </c>
      <c r="C7" s="206">
        <v>52630650</v>
      </c>
      <c r="D7" s="207">
        <v>0.06108161377696367</v>
      </c>
      <c r="E7" s="206">
        <v>0</v>
      </c>
      <c r="F7" s="207">
        <v>0</v>
      </c>
      <c r="G7" s="208">
        <v>949</v>
      </c>
      <c r="H7" s="208">
        <v>940</v>
      </c>
    </row>
    <row r="8" spans="1:8" ht="12.75">
      <c r="A8" s="204">
        <v>6</v>
      </c>
      <c r="B8" s="205">
        <v>5</v>
      </c>
      <c r="C8" s="206">
        <v>25816630</v>
      </c>
      <c r="D8" s="207">
        <v>0.029962035860905643</v>
      </c>
      <c r="E8" s="206">
        <v>2957570</v>
      </c>
      <c r="F8" s="207">
        <v>0.21751378835626056</v>
      </c>
      <c r="G8" s="208">
        <v>364</v>
      </c>
      <c r="H8" s="208">
        <v>358</v>
      </c>
    </row>
    <row r="9" spans="1:8" ht="12.75">
      <c r="A9" s="204">
        <v>7</v>
      </c>
      <c r="B9" s="205">
        <v>1</v>
      </c>
      <c r="C9" s="206">
        <v>1267050</v>
      </c>
      <c r="D9" s="207">
        <v>0.001470501670340416</v>
      </c>
      <c r="E9" s="206">
        <v>0</v>
      </c>
      <c r="F9" s="207">
        <v>0</v>
      </c>
      <c r="G9" s="208">
        <v>28</v>
      </c>
      <c r="H9" s="208">
        <v>13</v>
      </c>
    </row>
    <row r="10" spans="1:8" ht="12.75">
      <c r="A10" s="204">
        <v>8</v>
      </c>
      <c r="B10" s="205">
        <v>8</v>
      </c>
      <c r="C10" s="206">
        <v>86962690</v>
      </c>
      <c r="D10" s="207">
        <v>0.10092638877889254</v>
      </c>
      <c r="E10" s="206">
        <v>0</v>
      </c>
      <c r="F10" s="207">
        <v>0</v>
      </c>
      <c r="G10" s="208">
        <v>918</v>
      </c>
      <c r="H10" s="208">
        <v>901</v>
      </c>
    </row>
    <row r="11" spans="1:8" ht="12.75">
      <c r="A11" s="204">
        <v>9</v>
      </c>
      <c r="B11" s="205">
        <v>6</v>
      </c>
      <c r="C11" s="206">
        <v>54959510</v>
      </c>
      <c r="D11" s="207">
        <v>0.06378442149567168</v>
      </c>
      <c r="E11" s="206">
        <v>0</v>
      </c>
      <c r="F11" s="207">
        <v>0</v>
      </c>
      <c r="G11" s="208">
        <v>512</v>
      </c>
      <c r="H11" s="208">
        <v>505</v>
      </c>
    </row>
    <row r="12" spans="1:8" ht="12.75">
      <c r="A12" s="204">
        <v>10</v>
      </c>
      <c r="B12" s="205">
        <v>5</v>
      </c>
      <c r="C12" s="206">
        <v>42355960</v>
      </c>
      <c r="D12" s="207">
        <v>0.04915710503048171</v>
      </c>
      <c r="E12" s="206">
        <v>3399197</v>
      </c>
      <c r="F12" s="207">
        <v>0.24999314195073516</v>
      </c>
      <c r="G12" s="208">
        <v>426</v>
      </c>
      <c r="H12" s="208">
        <v>419</v>
      </c>
    </row>
    <row r="13" spans="1:8" ht="12.75">
      <c r="A13" s="204">
        <v>11</v>
      </c>
      <c r="B13" s="205">
        <v>0</v>
      </c>
      <c r="C13" s="206">
        <v>0</v>
      </c>
      <c r="D13" s="207">
        <v>0</v>
      </c>
      <c r="E13" s="206">
        <v>0</v>
      </c>
      <c r="F13" s="207">
        <v>0</v>
      </c>
      <c r="G13" s="208">
        <v>0</v>
      </c>
      <c r="H13" s="208">
        <v>0</v>
      </c>
    </row>
    <row r="14" spans="1:8" ht="12.75">
      <c r="A14" s="204">
        <v>12</v>
      </c>
      <c r="B14" s="205">
        <v>0</v>
      </c>
      <c r="C14" s="206">
        <v>0</v>
      </c>
      <c r="D14" s="207">
        <v>0</v>
      </c>
      <c r="E14" s="206">
        <v>0</v>
      </c>
      <c r="F14" s="207">
        <v>0</v>
      </c>
      <c r="G14" s="208">
        <v>0</v>
      </c>
      <c r="H14" s="208">
        <v>0</v>
      </c>
    </row>
    <row r="15" spans="1:8" ht="12.75">
      <c r="A15" s="204">
        <v>13</v>
      </c>
      <c r="B15" s="205">
        <v>2</v>
      </c>
      <c r="C15" s="206">
        <v>16667160</v>
      </c>
      <c r="D15" s="207">
        <v>0.01934342497914918</v>
      </c>
      <c r="E15" s="206">
        <v>0</v>
      </c>
      <c r="F15" s="207">
        <v>0</v>
      </c>
      <c r="G15" s="208">
        <v>187</v>
      </c>
      <c r="H15" s="208">
        <v>176</v>
      </c>
    </row>
    <row r="16" spans="1:8" ht="12.75">
      <c r="A16" s="204">
        <v>14</v>
      </c>
      <c r="B16" s="205">
        <v>0</v>
      </c>
      <c r="C16" s="206">
        <v>0</v>
      </c>
      <c r="D16" s="207">
        <v>0</v>
      </c>
      <c r="E16" s="206">
        <v>0</v>
      </c>
      <c r="F16" s="207">
        <v>0</v>
      </c>
      <c r="G16" s="208">
        <v>0</v>
      </c>
      <c r="H16" s="208">
        <v>0</v>
      </c>
    </row>
    <row r="17" spans="1:8" ht="12.75">
      <c r="A17" s="204">
        <v>15</v>
      </c>
      <c r="B17" s="205">
        <v>3</v>
      </c>
      <c r="C17" s="206">
        <v>27552710</v>
      </c>
      <c r="D17" s="207">
        <v>0.03197688021578081</v>
      </c>
      <c r="E17" s="206">
        <v>0</v>
      </c>
      <c r="F17" s="207">
        <v>0</v>
      </c>
      <c r="G17" s="208">
        <v>326</v>
      </c>
      <c r="H17" s="208">
        <v>323</v>
      </c>
    </row>
    <row r="18" spans="1:8" ht="12.75">
      <c r="A18" s="204">
        <v>16</v>
      </c>
      <c r="B18" s="205">
        <v>3</v>
      </c>
      <c r="C18" s="206">
        <v>38808420</v>
      </c>
      <c r="D18" s="207">
        <v>0.04503993246775771</v>
      </c>
      <c r="E18" s="206">
        <v>0</v>
      </c>
      <c r="F18" s="207">
        <v>0</v>
      </c>
      <c r="G18" s="208">
        <v>767</v>
      </c>
      <c r="H18" s="208">
        <v>763</v>
      </c>
    </row>
    <row r="19" spans="1:8" ht="12.75">
      <c r="A19" s="204">
        <v>17</v>
      </c>
      <c r="B19" s="205">
        <v>3</v>
      </c>
      <c r="C19" s="206">
        <v>20648010</v>
      </c>
      <c r="D19" s="207">
        <v>0.02396348462507842</v>
      </c>
      <c r="E19" s="206">
        <v>0</v>
      </c>
      <c r="F19" s="207">
        <v>0</v>
      </c>
      <c r="G19" s="208">
        <v>220</v>
      </c>
      <c r="H19" s="208">
        <v>207</v>
      </c>
    </row>
    <row r="20" spans="1:8" ht="12.75">
      <c r="A20" s="204">
        <v>18</v>
      </c>
      <c r="B20" s="205">
        <v>3</v>
      </c>
      <c r="C20" s="206">
        <v>10655900</v>
      </c>
      <c r="D20" s="207">
        <v>0.012366930072988783</v>
      </c>
      <c r="E20" s="206">
        <v>656678</v>
      </c>
      <c r="F20" s="207">
        <v>0.04829522868781211</v>
      </c>
      <c r="G20" s="208">
        <v>171</v>
      </c>
      <c r="H20" s="208">
        <v>167</v>
      </c>
    </row>
    <row r="21" spans="1:8" ht="12.75">
      <c r="A21" s="204">
        <v>19</v>
      </c>
      <c r="B21" s="205">
        <v>0</v>
      </c>
      <c r="C21" s="206">
        <v>0</v>
      </c>
      <c r="D21" s="207">
        <v>0</v>
      </c>
      <c r="E21" s="206">
        <v>0</v>
      </c>
      <c r="F21" s="207">
        <v>0</v>
      </c>
      <c r="G21" s="208">
        <v>0</v>
      </c>
      <c r="H21" s="208">
        <v>0</v>
      </c>
    </row>
    <row r="22" spans="1:8" ht="12.75">
      <c r="A22" s="204">
        <v>20</v>
      </c>
      <c r="B22" s="205">
        <v>4</v>
      </c>
      <c r="C22" s="206">
        <v>12785430</v>
      </c>
      <c r="D22" s="207">
        <v>0.014838401145195898</v>
      </c>
      <c r="E22" s="206">
        <v>1151535</v>
      </c>
      <c r="F22" s="207">
        <v>0.0846893700824753</v>
      </c>
      <c r="G22" s="208">
        <v>261</v>
      </c>
      <c r="H22" s="208">
        <v>255</v>
      </c>
    </row>
    <row r="23" spans="1:8" ht="12.75">
      <c r="A23" s="204">
        <v>21</v>
      </c>
      <c r="B23" s="205">
        <v>2</v>
      </c>
      <c r="C23" s="206">
        <v>7877370</v>
      </c>
      <c r="D23" s="207">
        <v>0.009142248327129539</v>
      </c>
      <c r="E23" s="206">
        <v>675160</v>
      </c>
      <c r="F23" s="207">
        <v>0.04965448302038933</v>
      </c>
      <c r="G23" s="208">
        <v>105</v>
      </c>
      <c r="H23" s="208">
        <v>103</v>
      </c>
    </row>
    <row r="24" spans="1:8" ht="12.75">
      <c r="A24" s="204">
        <v>22</v>
      </c>
      <c r="B24" s="205">
        <v>0</v>
      </c>
      <c r="C24" s="206">
        <v>0</v>
      </c>
      <c r="D24" s="207">
        <v>0</v>
      </c>
      <c r="E24" s="206">
        <v>0</v>
      </c>
      <c r="F24" s="207">
        <v>0</v>
      </c>
      <c r="G24" s="208">
        <v>0</v>
      </c>
      <c r="H24" s="208">
        <v>0</v>
      </c>
    </row>
    <row r="25" spans="1:8" ht="12.75">
      <c r="A25" s="204">
        <v>23</v>
      </c>
      <c r="B25" s="205">
        <v>3</v>
      </c>
      <c r="C25" s="206">
        <v>26452400</v>
      </c>
      <c r="D25" s="207">
        <v>0.030699892178298268</v>
      </c>
      <c r="E25" s="206">
        <v>0</v>
      </c>
      <c r="F25" s="207">
        <v>0</v>
      </c>
      <c r="G25" s="208">
        <v>361</v>
      </c>
      <c r="H25" s="208">
        <v>352</v>
      </c>
    </row>
    <row r="26" spans="1:8" ht="12.75">
      <c r="A26" s="204">
        <v>24</v>
      </c>
      <c r="B26" s="205">
        <v>1</v>
      </c>
      <c r="C26" s="206">
        <v>16762170</v>
      </c>
      <c r="D26" s="207">
        <v>0.019453690843715725</v>
      </c>
      <c r="E26" s="206">
        <v>0</v>
      </c>
      <c r="F26" s="207">
        <v>0</v>
      </c>
      <c r="G26" s="208">
        <v>305</v>
      </c>
      <c r="H26" s="208">
        <v>303</v>
      </c>
    </row>
    <row r="27" spans="1:8" ht="12.75">
      <c r="A27" s="204">
        <v>25</v>
      </c>
      <c r="B27" s="205">
        <v>6</v>
      </c>
      <c r="C27" s="206">
        <v>40202810</v>
      </c>
      <c r="D27" s="207">
        <v>0.046658221267809774</v>
      </c>
      <c r="E27" s="206">
        <v>427680</v>
      </c>
      <c r="F27" s="207">
        <v>0.03145362476769967</v>
      </c>
      <c r="G27" s="208">
        <v>528</v>
      </c>
      <c r="H27" s="208">
        <v>524</v>
      </c>
    </row>
    <row r="28" spans="1:8" ht="12.75">
      <c r="A28" s="204">
        <v>26</v>
      </c>
      <c r="B28" s="205">
        <v>1</v>
      </c>
      <c r="C28" s="206">
        <v>11376310</v>
      </c>
      <c r="D28" s="207">
        <v>0.013203017132165564</v>
      </c>
      <c r="E28" s="206">
        <v>0</v>
      </c>
      <c r="F28" s="207">
        <v>0</v>
      </c>
      <c r="G28" s="208">
        <v>230</v>
      </c>
      <c r="H28" s="208">
        <v>228</v>
      </c>
    </row>
    <row r="29" spans="1:8" ht="12.75">
      <c r="A29" s="204">
        <v>27</v>
      </c>
      <c r="B29" s="205">
        <v>0</v>
      </c>
      <c r="C29" s="206">
        <v>0</v>
      </c>
      <c r="D29" s="207">
        <v>0</v>
      </c>
      <c r="E29" s="206">
        <v>0</v>
      </c>
      <c r="F29" s="207">
        <v>0</v>
      </c>
      <c r="G29" s="208">
        <v>0</v>
      </c>
      <c r="H29" s="208">
        <v>0</v>
      </c>
    </row>
    <row r="30" spans="1:8" ht="12.75">
      <c r="A30" s="204">
        <v>28</v>
      </c>
      <c r="B30" s="205">
        <v>1</v>
      </c>
      <c r="C30" s="206">
        <v>6165590</v>
      </c>
      <c r="D30" s="207">
        <v>0.00715560585109835</v>
      </c>
      <c r="E30" s="206">
        <v>0</v>
      </c>
      <c r="F30" s="207">
        <v>0</v>
      </c>
      <c r="G30" s="208">
        <v>51</v>
      </c>
      <c r="H30" s="208">
        <v>50</v>
      </c>
    </row>
    <row r="31" spans="1:8" ht="12.75">
      <c r="A31" s="204">
        <v>29</v>
      </c>
      <c r="B31" s="205">
        <v>0</v>
      </c>
      <c r="C31" s="206">
        <v>0</v>
      </c>
      <c r="D31" s="207">
        <v>0</v>
      </c>
      <c r="E31" s="206">
        <v>0</v>
      </c>
      <c r="F31" s="207">
        <v>0</v>
      </c>
      <c r="G31" s="208">
        <v>0</v>
      </c>
      <c r="H31" s="208">
        <v>0</v>
      </c>
    </row>
    <row r="32" spans="1:8" ht="12.75">
      <c r="A32" s="204">
        <v>30</v>
      </c>
      <c r="B32" s="205">
        <v>1</v>
      </c>
      <c r="C32" s="206">
        <v>5271330</v>
      </c>
      <c r="D32" s="207">
        <v>0.00611775349821676</v>
      </c>
      <c r="E32" s="206">
        <v>0</v>
      </c>
      <c r="F32" s="207">
        <v>0</v>
      </c>
      <c r="G32" s="208">
        <v>36</v>
      </c>
      <c r="H32" s="208">
        <v>36</v>
      </c>
    </row>
    <row r="33" spans="1:8" ht="12.75">
      <c r="A33" s="204">
        <v>31</v>
      </c>
      <c r="B33" s="205">
        <v>4</v>
      </c>
      <c r="C33" s="206">
        <v>22751671</v>
      </c>
      <c r="D33" s="207">
        <v>0.026386537847469485</v>
      </c>
      <c r="E33" s="206">
        <v>0</v>
      </c>
      <c r="F33" s="207">
        <v>0</v>
      </c>
      <c r="G33" s="208">
        <v>507</v>
      </c>
      <c r="H33" s="208">
        <v>506</v>
      </c>
    </row>
    <row r="34" spans="1:8" ht="12.75">
      <c r="A34" s="204">
        <v>32</v>
      </c>
      <c r="B34" s="205">
        <v>1</v>
      </c>
      <c r="C34" s="206">
        <v>12292360</v>
      </c>
      <c r="D34" s="207">
        <v>0.014266158330315075</v>
      </c>
      <c r="E34" s="206">
        <v>0</v>
      </c>
      <c r="F34" s="207">
        <v>0</v>
      </c>
      <c r="G34" s="208">
        <v>85</v>
      </c>
      <c r="H34" s="208">
        <v>83</v>
      </c>
    </row>
    <row r="35" spans="1:8" ht="12.75">
      <c r="A35" s="204">
        <v>33</v>
      </c>
      <c r="B35" s="205">
        <v>0</v>
      </c>
      <c r="C35" s="206">
        <v>466241</v>
      </c>
      <c r="D35" s="207">
        <v>0.0005377306126034194</v>
      </c>
      <c r="E35" s="206">
        <v>0</v>
      </c>
      <c r="F35" s="207">
        <v>0</v>
      </c>
      <c r="G35" s="208">
        <v>20</v>
      </c>
      <c r="H35" s="208">
        <v>20</v>
      </c>
    </row>
    <row r="36" spans="1:8" ht="12.75">
      <c r="A36" s="204">
        <v>34</v>
      </c>
      <c r="B36" s="205">
        <v>6</v>
      </c>
      <c r="C36" s="206">
        <v>46580494</v>
      </c>
      <c r="D36" s="207">
        <v>0.054044619976499265</v>
      </c>
      <c r="E36" s="206">
        <v>0</v>
      </c>
      <c r="F36" s="207">
        <v>0</v>
      </c>
      <c r="G36" s="208">
        <v>1052</v>
      </c>
      <c r="H36" s="208">
        <v>784</v>
      </c>
    </row>
    <row r="37" spans="1:8" ht="12.75">
      <c r="A37" s="204">
        <v>35</v>
      </c>
      <c r="B37" s="205">
        <v>0</v>
      </c>
      <c r="C37" s="206">
        <v>279744</v>
      </c>
      <c r="D37" s="207">
        <v>0.0003226376755629191</v>
      </c>
      <c r="E37" s="206">
        <v>0</v>
      </c>
      <c r="F37" s="207">
        <v>0</v>
      </c>
      <c r="G37" s="208">
        <v>12</v>
      </c>
      <c r="H37" s="208">
        <v>12</v>
      </c>
    </row>
    <row r="38" spans="1:8" ht="12.75">
      <c r="A38" s="204">
        <v>36</v>
      </c>
      <c r="B38" s="205">
        <v>1</v>
      </c>
      <c r="C38" s="206">
        <v>4770160</v>
      </c>
      <c r="D38" s="207">
        <v>0.005536110057054606</v>
      </c>
      <c r="E38" s="206">
        <v>0</v>
      </c>
      <c r="F38" s="207">
        <v>0</v>
      </c>
      <c r="G38" s="208">
        <v>136</v>
      </c>
      <c r="H38" s="208">
        <v>132</v>
      </c>
    </row>
    <row r="39" spans="1:8" ht="12.75">
      <c r="A39" s="204">
        <v>37</v>
      </c>
      <c r="B39" s="205">
        <v>0</v>
      </c>
      <c r="C39" s="206">
        <v>0</v>
      </c>
      <c r="D39" s="207">
        <v>0</v>
      </c>
      <c r="E39" s="206">
        <v>0</v>
      </c>
      <c r="F39" s="207">
        <v>0</v>
      </c>
      <c r="G39" s="208">
        <v>0</v>
      </c>
      <c r="H39" s="208">
        <v>0</v>
      </c>
    </row>
    <row r="40" spans="1:8" ht="12.75">
      <c r="A40" s="204">
        <v>38</v>
      </c>
      <c r="B40" s="205">
        <v>2</v>
      </c>
      <c r="C40" s="206">
        <v>15405330</v>
      </c>
      <c r="D40" s="207">
        <v>0.017878981490190064</v>
      </c>
      <c r="E40" s="206">
        <v>0</v>
      </c>
      <c r="F40" s="207">
        <v>0</v>
      </c>
      <c r="G40" s="208">
        <v>374</v>
      </c>
      <c r="H40" s="208">
        <v>361</v>
      </c>
    </row>
    <row r="41" spans="1:8" ht="12.75">
      <c r="A41" s="204">
        <v>39</v>
      </c>
      <c r="B41" s="205">
        <v>0</v>
      </c>
      <c r="C41" s="206">
        <v>0</v>
      </c>
      <c r="D41" s="207">
        <v>0</v>
      </c>
      <c r="E41" s="206">
        <v>0</v>
      </c>
      <c r="F41" s="207">
        <v>0</v>
      </c>
      <c r="G41" s="208">
        <v>0</v>
      </c>
      <c r="H41" s="208">
        <v>0</v>
      </c>
    </row>
    <row r="42" spans="1:8" ht="12.75">
      <c r="A42" s="204">
        <v>40</v>
      </c>
      <c r="B42" s="205">
        <v>1</v>
      </c>
      <c r="C42" s="206">
        <v>3994200</v>
      </c>
      <c r="D42" s="207">
        <v>0.004635553270726246</v>
      </c>
      <c r="E42" s="206">
        <v>0</v>
      </c>
      <c r="F42" s="207">
        <v>0</v>
      </c>
      <c r="G42" s="208">
        <v>68</v>
      </c>
      <c r="H42" s="208">
        <v>67</v>
      </c>
    </row>
    <row r="43" spans="1:8" ht="12.75">
      <c r="A43" s="204">
        <v>41</v>
      </c>
      <c r="B43" s="205">
        <v>2</v>
      </c>
      <c r="C43" s="206">
        <v>16646650</v>
      </c>
      <c r="D43" s="207">
        <v>0.01931962166494794</v>
      </c>
      <c r="E43" s="206">
        <v>0</v>
      </c>
      <c r="F43" s="207">
        <v>0</v>
      </c>
      <c r="G43" s="208">
        <v>182</v>
      </c>
      <c r="H43" s="208">
        <v>180</v>
      </c>
    </row>
    <row r="44" spans="1:8" ht="12.75">
      <c r="A44" s="204">
        <v>42</v>
      </c>
      <c r="B44" s="205">
        <v>0</v>
      </c>
      <c r="C44" s="206">
        <v>0</v>
      </c>
      <c r="D44" s="207">
        <v>0</v>
      </c>
      <c r="E44" s="206">
        <v>0</v>
      </c>
      <c r="F44" s="207">
        <v>0</v>
      </c>
      <c r="G44" s="208">
        <v>0</v>
      </c>
      <c r="H44" s="208">
        <v>0</v>
      </c>
    </row>
    <row r="45" spans="1:8" ht="12.75">
      <c r="A45" s="204">
        <v>43</v>
      </c>
      <c r="B45" s="205">
        <v>1</v>
      </c>
      <c r="C45" s="206">
        <v>6439250</v>
      </c>
      <c r="D45" s="207">
        <v>0.007473207750869755</v>
      </c>
      <c r="E45" s="206">
        <v>2273181</v>
      </c>
      <c r="F45" s="207">
        <v>0.1671805607067534</v>
      </c>
      <c r="G45" s="208">
        <v>152</v>
      </c>
      <c r="H45" s="208">
        <v>150</v>
      </c>
    </row>
    <row r="46" spans="1:8" ht="12.75">
      <c r="A46" s="204">
        <v>44</v>
      </c>
      <c r="B46" s="205">
        <v>1</v>
      </c>
      <c r="C46" s="206">
        <v>7656030</v>
      </c>
      <c r="D46" s="207">
        <v>0.008885367509708642</v>
      </c>
      <c r="E46" s="206">
        <v>0</v>
      </c>
      <c r="F46" s="207">
        <v>0</v>
      </c>
      <c r="G46" s="208">
        <v>75</v>
      </c>
      <c r="H46" s="208">
        <v>74</v>
      </c>
    </row>
    <row r="47" spans="1:8" ht="12.75">
      <c r="A47" s="204">
        <v>45</v>
      </c>
      <c r="B47" s="205">
        <v>4</v>
      </c>
      <c r="C47" s="206">
        <v>13812800</v>
      </c>
      <c r="D47" s="207">
        <v>0.016030737123300658</v>
      </c>
      <c r="E47" s="206">
        <v>0</v>
      </c>
      <c r="F47" s="207">
        <v>0</v>
      </c>
      <c r="G47" s="208">
        <v>417</v>
      </c>
      <c r="H47" s="208">
        <v>412</v>
      </c>
    </row>
    <row r="48" spans="1:8" ht="12.75">
      <c r="A48" s="204">
        <v>46</v>
      </c>
      <c r="B48" s="205">
        <v>1</v>
      </c>
      <c r="C48" s="206">
        <v>2219560</v>
      </c>
      <c r="D48" s="207">
        <v>0.002575957292467364</v>
      </c>
      <c r="E48" s="206">
        <v>0</v>
      </c>
      <c r="F48" s="207">
        <v>0</v>
      </c>
      <c r="G48" s="208">
        <v>36</v>
      </c>
      <c r="H48" s="208">
        <v>36</v>
      </c>
    </row>
    <row r="49" spans="1:8" ht="12.75">
      <c r="A49" s="204">
        <v>47</v>
      </c>
      <c r="B49" s="205">
        <v>1</v>
      </c>
      <c r="C49" s="206">
        <v>3534370</v>
      </c>
      <c r="D49" s="207">
        <v>0.004101887840733244</v>
      </c>
      <c r="E49" s="206">
        <v>0</v>
      </c>
      <c r="F49" s="207">
        <v>0</v>
      </c>
      <c r="G49" s="208">
        <v>49</v>
      </c>
      <c r="H49" s="208">
        <v>48</v>
      </c>
    </row>
    <row r="50" spans="1:8" ht="12.75">
      <c r="A50" s="204">
        <v>48</v>
      </c>
      <c r="B50" s="205">
        <v>0</v>
      </c>
      <c r="C50" s="206">
        <v>0</v>
      </c>
      <c r="D50" s="207">
        <v>0</v>
      </c>
      <c r="E50" s="206">
        <v>0</v>
      </c>
      <c r="F50" s="207">
        <v>0</v>
      </c>
      <c r="G50" s="208">
        <v>0</v>
      </c>
      <c r="H50" s="208">
        <v>0</v>
      </c>
    </row>
    <row r="51" spans="1:8" ht="12.75">
      <c r="A51" s="204">
        <v>49</v>
      </c>
      <c r="B51" s="205">
        <v>1</v>
      </c>
      <c r="C51" s="206">
        <v>8812370</v>
      </c>
      <c r="D51" s="207">
        <v>0.010227382348492775</v>
      </c>
      <c r="E51" s="206">
        <v>0</v>
      </c>
      <c r="F51" s="207">
        <v>0</v>
      </c>
      <c r="G51" s="208">
        <v>80</v>
      </c>
      <c r="H51" s="208">
        <v>79</v>
      </c>
    </row>
    <row r="52" spans="1:8" ht="12.75">
      <c r="A52" s="204">
        <v>50</v>
      </c>
      <c r="B52" s="205">
        <v>1</v>
      </c>
      <c r="C52" s="206">
        <v>15848980</v>
      </c>
      <c r="D52" s="207">
        <v>0.018393868879043325</v>
      </c>
      <c r="E52" s="206">
        <v>0</v>
      </c>
      <c r="F52" s="207">
        <v>0</v>
      </c>
      <c r="G52" s="208">
        <v>168</v>
      </c>
      <c r="H52" s="208">
        <v>166</v>
      </c>
    </row>
    <row r="53" spans="1:8" ht="12.75">
      <c r="A53" s="204">
        <v>51</v>
      </c>
      <c r="B53" s="205">
        <v>5</v>
      </c>
      <c r="C53" s="206">
        <v>27835810</v>
      </c>
      <c r="D53" s="207">
        <v>0.03230543790716898</v>
      </c>
      <c r="E53" s="206">
        <v>0</v>
      </c>
      <c r="F53" s="207">
        <v>0</v>
      </c>
      <c r="G53" s="208">
        <v>443</v>
      </c>
      <c r="H53" s="208">
        <v>439</v>
      </c>
    </row>
    <row r="54" spans="1:8" ht="12.75">
      <c r="A54" s="204">
        <v>52</v>
      </c>
      <c r="B54" s="205">
        <v>1</v>
      </c>
      <c r="C54" s="206">
        <v>7883020</v>
      </c>
      <c r="D54" s="207">
        <v>0.009148805554103552</v>
      </c>
      <c r="E54" s="206">
        <v>0</v>
      </c>
      <c r="F54" s="207">
        <v>0</v>
      </c>
      <c r="G54" s="208">
        <v>136</v>
      </c>
      <c r="H54" s="208">
        <v>136</v>
      </c>
    </row>
    <row r="55" spans="1:8" ht="12.75">
      <c r="A55" s="210">
        <v>53</v>
      </c>
      <c r="B55" s="211">
        <v>4</v>
      </c>
      <c r="C55" s="212">
        <v>45422000</v>
      </c>
      <c r="D55" s="213">
        <v>0.052715462586482284</v>
      </c>
      <c r="E55" s="212">
        <v>0</v>
      </c>
      <c r="F55" s="213">
        <v>0</v>
      </c>
      <c r="G55" s="214">
        <v>508</v>
      </c>
      <c r="H55" s="214">
        <v>505</v>
      </c>
    </row>
    <row r="56" spans="1:8" ht="12.75">
      <c r="A56" s="215" t="s">
        <v>304</v>
      </c>
      <c r="B56" s="205">
        <v>115</v>
      </c>
      <c r="C56" s="206">
        <v>861644720</v>
      </c>
      <c r="D56" s="207">
        <v>0.9999608472680753</v>
      </c>
      <c r="E56" s="206">
        <v>13597161</v>
      </c>
      <c r="F56" s="207">
        <v>1</v>
      </c>
      <c r="G56" s="208">
        <v>12804</v>
      </c>
      <c r="H56" s="208">
        <v>12356</v>
      </c>
    </row>
  </sheetData>
  <printOptions horizontalCentered="1"/>
  <pageMargins left="0.5" right="0.5" top="1" bottom="1" header="0.5" footer="0.5"/>
  <pageSetup fitToHeight="1" fitToWidth="1" horizontalDpi="600" verticalDpi="600" orientation="portrait" scale="84" r:id="rId1"/>
  <headerFooter alignWithMargins="0">
    <oddHeader>&amp;C&amp;"Arial,Bold"Table B-4
CALIFORNIA TAX CREDIT ALLOCATION COMMITTEE
2006 4% Tax Credit Allocations by Congressional District</oddHeader>
  </headerFooter>
  <rowBreaks count="1" manualBreakCount="1">
    <brk id="4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P119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0.7109375" style="228" customWidth="1"/>
    <col min="2" max="2" width="1.7109375" style="228" customWidth="1"/>
    <col min="3" max="3" width="32.7109375" style="234" customWidth="1"/>
    <col min="4" max="4" width="6.7109375" style="228" customWidth="1"/>
    <col min="5" max="5" width="7.7109375" style="228" customWidth="1"/>
    <col min="6" max="6" width="7.00390625" style="228" customWidth="1"/>
    <col min="7" max="7" width="12.57421875" style="235" bestFit="1" customWidth="1"/>
    <col min="8" max="8" width="10.8515625" style="235" bestFit="1" customWidth="1"/>
    <col min="9" max="9" width="1.7109375" style="235" customWidth="1"/>
    <col min="10" max="10" width="19.28125" style="234" bestFit="1" customWidth="1"/>
    <col min="11" max="11" width="13.00390625" style="234" customWidth="1"/>
    <col min="12" max="14" width="9.140625" style="228" customWidth="1"/>
    <col min="15" max="15" width="9.140625" style="234" customWidth="1"/>
    <col min="16" max="16" width="14.00390625" style="234" customWidth="1"/>
    <col min="17" max="16384" width="9.140625" style="234" customWidth="1"/>
  </cols>
  <sheetData>
    <row r="2" spans="1:14" s="221" customFormat="1" ht="41.25" thickBot="1">
      <c r="A2" s="218" t="s">
        <v>308</v>
      </c>
      <c r="B2" s="218"/>
      <c r="C2" s="219" t="s">
        <v>309</v>
      </c>
      <c r="D2" s="35" t="s">
        <v>311</v>
      </c>
      <c r="E2" s="35" t="s">
        <v>244</v>
      </c>
      <c r="F2" s="35" t="s">
        <v>245</v>
      </c>
      <c r="G2" s="36" t="s">
        <v>240</v>
      </c>
      <c r="H2" s="36" t="s">
        <v>242</v>
      </c>
      <c r="I2" s="220"/>
      <c r="J2" s="35" t="s">
        <v>312</v>
      </c>
      <c r="K2" s="35" t="s">
        <v>238</v>
      </c>
      <c r="L2" s="37" t="s">
        <v>313</v>
      </c>
      <c r="M2" s="37" t="s">
        <v>305</v>
      </c>
      <c r="N2" s="37" t="s">
        <v>306</v>
      </c>
    </row>
    <row r="3" spans="1:16" s="226" customFormat="1" ht="13.5" thickTop="1">
      <c r="A3" s="222" t="s">
        <v>587</v>
      </c>
      <c r="B3" s="222"/>
      <c r="C3" s="223" t="s">
        <v>588</v>
      </c>
      <c r="D3" s="222" t="s">
        <v>352</v>
      </c>
      <c r="E3" s="222">
        <v>145</v>
      </c>
      <c r="F3" s="222">
        <v>144</v>
      </c>
      <c r="G3" s="224">
        <v>5020780</v>
      </c>
      <c r="H3" s="224">
        <v>0</v>
      </c>
      <c r="I3" s="224"/>
      <c r="J3" s="223" t="s">
        <v>359</v>
      </c>
      <c r="K3" s="223" t="s">
        <v>359</v>
      </c>
      <c r="L3" s="225">
        <v>5</v>
      </c>
      <c r="M3" s="225">
        <v>9</v>
      </c>
      <c r="N3" s="225">
        <v>6</v>
      </c>
      <c r="P3" s="227"/>
    </row>
    <row r="4" spans="1:16" s="226" customFormat="1" ht="12.75">
      <c r="A4" s="222" t="s">
        <v>589</v>
      </c>
      <c r="B4" s="222"/>
      <c r="C4" s="223" t="s">
        <v>590</v>
      </c>
      <c r="D4" s="222" t="s">
        <v>317</v>
      </c>
      <c r="E4" s="222">
        <v>81</v>
      </c>
      <c r="F4" s="222">
        <v>80</v>
      </c>
      <c r="G4" s="224">
        <v>6059630</v>
      </c>
      <c r="H4" s="224">
        <v>0</v>
      </c>
      <c r="I4" s="224"/>
      <c r="J4" s="223" t="s">
        <v>591</v>
      </c>
      <c r="K4" s="223" t="s">
        <v>260</v>
      </c>
      <c r="L4" s="225">
        <v>21</v>
      </c>
      <c r="M4" s="225">
        <v>30</v>
      </c>
      <c r="N4" s="225">
        <v>16</v>
      </c>
      <c r="P4" s="227"/>
    </row>
    <row r="5" spans="1:16" s="226" customFormat="1" ht="12.75">
      <c r="A5" s="222" t="s">
        <v>592</v>
      </c>
      <c r="B5" s="222"/>
      <c r="C5" s="223" t="s">
        <v>593</v>
      </c>
      <c r="D5" s="222" t="s">
        <v>507</v>
      </c>
      <c r="E5" s="222">
        <v>288</v>
      </c>
      <c r="F5" s="222">
        <v>287</v>
      </c>
      <c r="G5" s="224">
        <v>11895480</v>
      </c>
      <c r="H5" s="224">
        <v>0</v>
      </c>
      <c r="I5" s="224"/>
      <c r="J5" s="223" t="s">
        <v>594</v>
      </c>
      <c r="K5" s="223" t="s">
        <v>391</v>
      </c>
      <c r="L5" s="225">
        <v>16</v>
      </c>
      <c r="M5" s="225">
        <v>23</v>
      </c>
      <c r="N5" s="225">
        <v>11</v>
      </c>
      <c r="P5" s="227"/>
    </row>
    <row r="6" spans="1:16" s="226" customFormat="1" ht="12.75">
      <c r="A6" s="222" t="s">
        <v>595</v>
      </c>
      <c r="B6" s="222"/>
      <c r="C6" s="223" t="s">
        <v>596</v>
      </c>
      <c r="D6" s="222" t="s">
        <v>317</v>
      </c>
      <c r="E6" s="222">
        <v>75</v>
      </c>
      <c r="F6" s="222">
        <v>74</v>
      </c>
      <c r="G6" s="224">
        <v>7656030</v>
      </c>
      <c r="H6" s="224">
        <v>0</v>
      </c>
      <c r="I6" s="224"/>
      <c r="J6" s="223" t="s">
        <v>597</v>
      </c>
      <c r="K6" s="223" t="s">
        <v>431</v>
      </c>
      <c r="L6" s="225">
        <v>44</v>
      </c>
      <c r="M6" s="225">
        <v>71</v>
      </c>
      <c r="N6" s="225">
        <v>37</v>
      </c>
      <c r="P6" s="227"/>
    </row>
    <row r="7" spans="1:16" s="226" customFormat="1" ht="12.75">
      <c r="A7" s="222" t="s">
        <v>598</v>
      </c>
      <c r="B7" s="222"/>
      <c r="C7" s="223" t="s">
        <v>599</v>
      </c>
      <c r="D7" s="222" t="s">
        <v>507</v>
      </c>
      <c r="E7" s="222">
        <v>463</v>
      </c>
      <c r="F7" s="222">
        <v>461</v>
      </c>
      <c r="G7" s="224">
        <v>18264890</v>
      </c>
      <c r="H7" s="224">
        <v>0</v>
      </c>
      <c r="I7" s="224"/>
      <c r="J7" s="223" t="s">
        <v>319</v>
      </c>
      <c r="K7" s="223" t="s">
        <v>319</v>
      </c>
      <c r="L7" s="225">
        <v>34</v>
      </c>
      <c r="M7" s="225">
        <v>46</v>
      </c>
      <c r="N7" s="225">
        <v>22</v>
      </c>
      <c r="P7" s="227"/>
    </row>
    <row r="8" spans="1:16" s="226" customFormat="1" ht="12.75">
      <c r="A8" s="222" t="s">
        <v>600</v>
      </c>
      <c r="B8" s="222"/>
      <c r="C8" s="223" t="s">
        <v>601</v>
      </c>
      <c r="D8" s="222" t="s">
        <v>317</v>
      </c>
      <c r="E8" s="222">
        <v>28</v>
      </c>
      <c r="F8" s="222">
        <v>13</v>
      </c>
      <c r="G8" s="224">
        <v>1267050</v>
      </c>
      <c r="H8" s="224">
        <v>0</v>
      </c>
      <c r="I8" s="224"/>
      <c r="J8" s="223" t="s">
        <v>602</v>
      </c>
      <c r="K8" s="223" t="s">
        <v>252</v>
      </c>
      <c r="L8" s="225">
        <v>7</v>
      </c>
      <c r="M8" s="225">
        <v>11</v>
      </c>
      <c r="N8" s="225">
        <v>7</v>
      </c>
      <c r="P8" s="227"/>
    </row>
    <row r="9" spans="1:16" s="226" customFormat="1" ht="12.75">
      <c r="A9" s="222" t="s">
        <v>603</v>
      </c>
      <c r="B9" s="222"/>
      <c r="C9" s="223" t="s">
        <v>604</v>
      </c>
      <c r="D9" s="222" t="s">
        <v>507</v>
      </c>
      <c r="E9" s="222">
        <v>305</v>
      </c>
      <c r="F9" s="222">
        <v>303</v>
      </c>
      <c r="G9" s="224">
        <v>16762170</v>
      </c>
      <c r="H9" s="224">
        <v>0</v>
      </c>
      <c r="I9" s="224"/>
      <c r="J9" s="223" t="s">
        <v>462</v>
      </c>
      <c r="K9" s="223" t="s">
        <v>418</v>
      </c>
      <c r="L9" s="225">
        <v>24</v>
      </c>
      <c r="M9" s="225">
        <v>37</v>
      </c>
      <c r="N9" s="225">
        <v>19</v>
      </c>
      <c r="P9" s="227"/>
    </row>
    <row r="10" spans="1:16" s="226" customFormat="1" ht="12.75">
      <c r="A10" s="222" t="s">
        <v>605</v>
      </c>
      <c r="B10" s="222"/>
      <c r="C10" s="223" t="s">
        <v>606</v>
      </c>
      <c r="D10" s="222" t="s">
        <v>352</v>
      </c>
      <c r="E10" s="222">
        <v>321</v>
      </c>
      <c r="F10" s="222">
        <v>309</v>
      </c>
      <c r="G10" s="224">
        <v>12947170</v>
      </c>
      <c r="H10" s="224">
        <v>0</v>
      </c>
      <c r="I10" s="224"/>
      <c r="J10" s="223" t="s">
        <v>410</v>
      </c>
      <c r="K10" s="223" t="s">
        <v>319</v>
      </c>
      <c r="L10" s="225">
        <v>38</v>
      </c>
      <c r="M10" s="225">
        <v>55</v>
      </c>
      <c r="N10" s="225">
        <v>27</v>
      </c>
      <c r="P10" s="227"/>
    </row>
    <row r="11" spans="1:16" s="226" customFormat="1" ht="12.75">
      <c r="A11" s="222" t="s">
        <v>607</v>
      </c>
      <c r="B11" s="222"/>
      <c r="C11" s="223" t="s">
        <v>608</v>
      </c>
      <c r="D11" s="222" t="s">
        <v>507</v>
      </c>
      <c r="E11" s="222">
        <v>79</v>
      </c>
      <c r="F11" s="222">
        <v>78</v>
      </c>
      <c r="G11" s="224">
        <v>6692640</v>
      </c>
      <c r="H11" s="224">
        <v>0</v>
      </c>
      <c r="I11" s="224"/>
      <c r="J11" s="223" t="s">
        <v>609</v>
      </c>
      <c r="K11" s="223" t="s">
        <v>373</v>
      </c>
      <c r="L11" s="225">
        <v>17</v>
      </c>
      <c r="M11" s="225">
        <v>28</v>
      </c>
      <c r="N11" s="225">
        <v>15</v>
      </c>
      <c r="P11" s="227"/>
    </row>
    <row r="12" spans="1:16" s="226" customFormat="1" ht="12.75">
      <c r="A12" s="222" t="s">
        <v>610</v>
      </c>
      <c r="B12" s="222"/>
      <c r="C12" s="223" t="s">
        <v>611</v>
      </c>
      <c r="D12" s="222" t="s">
        <v>317</v>
      </c>
      <c r="E12" s="222">
        <v>110</v>
      </c>
      <c r="F12" s="222">
        <v>109</v>
      </c>
      <c r="G12" s="224">
        <v>9155530</v>
      </c>
      <c r="H12" s="224">
        <v>0</v>
      </c>
      <c r="I12" s="224"/>
      <c r="J12" s="223" t="s">
        <v>612</v>
      </c>
      <c r="K12" s="223" t="s">
        <v>613</v>
      </c>
      <c r="L12" s="225">
        <v>41</v>
      </c>
      <c r="M12" s="225">
        <v>59</v>
      </c>
      <c r="N12" s="225">
        <v>17</v>
      </c>
      <c r="P12" s="227"/>
    </row>
    <row r="13" spans="1:16" s="226" customFormat="1" ht="12.75">
      <c r="A13" s="222" t="s">
        <v>614</v>
      </c>
      <c r="B13" s="222"/>
      <c r="C13" s="223" t="s">
        <v>615</v>
      </c>
      <c r="D13" s="222" t="s">
        <v>507</v>
      </c>
      <c r="E13" s="222">
        <v>49</v>
      </c>
      <c r="F13" s="222">
        <v>48</v>
      </c>
      <c r="G13" s="224">
        <v>3534370</v>
      </c>
      <c r="H13" s="224">
        <v>0</v>
      </c>
      <c r="I13" s="224"/>
      <c r="J13" s="223" t="s">
        <v>616</v>
      </c>
      <c r="K13" s="223" t="s">
        <v>395</v>
      </c>
      <c r="L13" s="225">
        <v>47</v>
      </c>
      <c r="M13" s="225">
        <v>69</v>
      </c>
      <c r="N13" s="225">
        <v>34</v>
      </c>
      <c r="P13" s="227"/>
    </row>
    <row r="14" spans="1:16" s="226" customFormat="1" ht="12.75">
      <c r="A14" s="222" t="s">
        <v>617</v>
      </c>
      <c r="B14" s="222"/>
      <c r="C14" s="223" t="s">
        <v>618</v>
      </c>
      <c r="D14" s="222" t="s">
        <v>317</v>
      </c>
      <c r="E14" s="222">
        <v>100</v>
      </c>
      <c r="F14" s="222">
        <v>99</v>
      </c>
      <c r="G14" s="224">
        <v>9358990</v>
      </c>
      <c r="H14" s="224">
        <v>0</v>
      </c>
      <c r="I14" s="224"/>
      <c r="J14" s="223" t="s">
        <v>619</v>
      </c>
      <c r="K14" s="223" t="s">
        <v>319</v>
      </c>
      <c r="L14" s="225">
        <v>25</v>
      </c>
      <c r="M14" s="225">
        <v>36</v>
      </c>
      <c r="N14" s="225">
        <v>17</v>
      </c>
      <c r="P14" s="227"/>
    </row>
    <row r="15" spans="1:16" s="226" customFormat="1" ht="12.75">
      <c r="A15" s="222" t="s">
        <v>620</v>
      </c>
      <c r="B15" s="222"/>
      <c r="C15" s="223" t="s">
        <v>621</v>
      </c>
      <c r="D15" s="222" t="s">
        <v>317</v>
      </c>
      <c r="E15" s="222">
        <v>53</v>
      </c>
      <c r="F15" s="222">
        <v>52</v>
      </c>
      <c r="G15" s="224">
        <v>4511880</v>
      </c>
      <c r="H15" s="224">
        <v>0</v>
      </c>
      <c r="I15" s="224"/>
      <c r="J15" s="223" t="s">
        <v>622</v>
      </c>
      <c r="K15" s="223" t="s">
        <v>302</v>
      </c>
      <c r="L15" s="225">
        <v>1</v>
      </c>
      <c r="M15" s="225">
        <v>8</v>
      </c>
      <c r="N15" s="225">
        <v>5</v>
      </c>
      <c r="P15" s="227"/>
    </row>
    <row r="16" spans="1:16" s="226" customFormat="1" ht="12.75">
      <c r="A16" s="222" t="s">
        <v>623</v>
      </c>
      <c r="B16" s="222"/>
      <c r="C16" s="223" t="s">
        <v>624</v>
      </c>
      <c r="D16" s="222" t="s">
        <v>507</v>
      </c>
      <c r="E16" s="222">
        <v>44</v>
      </c>
      <c r="F16" s="222">
        <v>43</v>
      </c>
      <c r="G16" s="224">
        <v>1845690</v>
      </c>
      <c r="H16" s="224">
        <v>0</v>
      </c>
      <c r="I16" s="224"/>
      <c r="J16" s="223" t="s">
        <v>625</v>
      </c>
      <c r="K16" s="223" t="s">
        <v>248</v>
      </c>
      <c r="L16" s="225">
        <v>4</v>
      </c>
      <c r="M16" s="225">
        <v>10</v>
      </c>
      <c r="N16" s="225">
        <v>1</v>
      </c>
      <c r="P16" s="227"/>
    </row>
    <row r="17" spans="1:16" s="226" customFormat="1" ht="12.75">
      <c r="A17" s="222" t="s">
        <v>626</v>
      </c>
      <c r="B17" s="222"/>
      <c r="C17" s="223" t="s">
        <v>627</v>
      </c>
      <c r="D17" s="222" t="s">
        <v>317</v>
      </c>
      <c r="E17" s="222">
        <v>128</v>
      </c>
      <c r="F17" s="222">
        <v>26</v>
      </c>
      <c r="G17" s="224">
        <v>2518490</v>
      </c>
      <c r="H17" s="224">
        <v>0</v>
      </c>
      <c r="I17" s="224"/>
      <c r="J17" s="223" t="s">
        <v>319</v>
      </c>
      <c r="K17" s="223" t="s">
        <v>319</v>
      </c>
      <c r="L17" s="225">
        <v>34</v>
      </c>
      <c r="M17" s="225">
        <v>46</v>
      </c>
      <c r="N17" s="225">
        <v>22</v>
      </c>
      <c r="P17" s="227"/>
    </row>
    <row r="18" spans="1:16" s="226" customFormat="1" ht="12.75">
      <c r="A18" s="222" t="s">
        <v>628</v>
      </c>
      <c r="B18" s="222"/>
      <c r="C18" s="223" t="s">
        <v>629</v>
      </c>
      <c r="D18" s="222" t="s">
        <v>317</v>
      </c>
      <c r="E18" s="222">
        <v>168</v>
      </c>
      <c r="F18" s="222">
        <v>166</v>
      </c>
      <c r="G18" s="224">
        <v>15848980</v>
      </c>
      <c r="H18" s="224">
        <v>0</v>
      </c>
      <c r="I18" s="224"/>
      <c r="J18" s="223" t="s">
        <v>630</v>
      </c>
      <c r="K18" s="223" t="s">
        <v>327</v>
      </c>
      <c r="L18" s="225">
        <v>50</v>
      </c>
      <c r="M18" s="225">
        <v>74</v>
      </c>
      <c r="N18" s="225">
        <v>38</v>
      </c>
      <c r="P18" s="227"/>
    </row>
    <row r="19" spans="1:16" s="226" customFormat="1" ht="25.5">
      <c r="A19" s="222" t="s">
        <v>631</v>
      </c>
      <c r="B19" s="222"/>
      <c r="C19" s="223" t="s">
        <v>632</v>
      </c>
      <c r="D19" s="222" t="s">
        <v>317</v>
      </c>
      <c r="E19" s="222">
        <v>113</v>
      </c>
      <c r="F19" s="222">
        <v>110</v>
      </c>
      <c r="G19" s="224">
        <v>10956930</v>
      </c>
      <c r="H19" s="224">
        <v>0</v>
      </c>
      <c r="I19" s="224"/>
      <c r="J19" s="223" t="s">
        <v>366</v>
      </c>
      <c r="K19" s="223" t="s">
        <v>366</v>
      </c>
      <c r="L19" s="225">
        <v>8</v>
      </c>
      <c r="M19" s="225">
        <v>13</v>
      </c>
      <c r="N19" s="225">
        <v>3</v>
      </c>
      <c r="P19" s="227"/>
    </row>
    <row r="20" spans="1:16" s="226" customFormat="1" ht="12.75">
      <c r="A20" s="222" t="s">
        <v>633</v>
      </c>
      <c r="B20" s="222"/>
      <c r="C20" s="223" t="s">
        <v>634</v>
      </c>
      <c r="D20" s="222" t="s">
        <v>317</v>
      </c>
      <c r="E20" s="222">
        <v>36</v>
      </c>
      <c r="F20" s="222">
        <v>35</v>
      </c>
      <c r="G20" s="224">
        <v>5744970</v>
      </c>
      <c r="H20" s="224">
        <v>0</v>
      </c>
      <c r="I20" s="224"/>
      <c r="J20" s="223" t="s">
        <v>421</v>
      </c>
      <c r="K20" s="223" t="s">
        <v>246</v>
      </c>
      <c r="L20" s="225">
        <v>9</v>
      </c>
      <c r="M20" s="225">
        <v>16</v>
      </c>
      <c r="N20" s="225">
        <v>9</v>
      </c>
      <c r="P20" s="227"/>
    </row>
    <row r="21" spans="1:16" s="226" customFormat="1" ht="12.75">
      <c r="A21" s="222" t="s">
        <v>635</v>
      </c>
      <c r="B21" s="222"/>
      <c r="C21" s="223" t="s">
        <v>636</v>
      </c>
      <c r="D21" s="222" t="s">
        <v>507</v>
      </c>
      <c r="E21" s="222">
        <v>99</v>
      </c>
      <c r="F21" s="222">
        <v>98</v>
      </c>
      <c r="G21" s="224">
        <v>2604180</v>
      </c>
      <c r="H21" s="224">
        <v>0</v>
      </c>
      <c r="I21" s="224"/>
      <c r="J21" s="223" t="s">
        <v>637</v>
      </c>
      <c r="K21" s="223" t="s">
        <v>613</v>
      </c>
      <c r="L21" s="225">
        <v>25</v>
      </c>
      <c r="M21" s="225">
        <v>36</v>
      </c>
      <c r="N21" s="225">
        <v>17</v>
      </c>
      <c r="P21" s="227"/>
    </row>
    <row r="22" spans="1:16" s="226" customFormat="1" ht="12.75">
      <c r="A22" s="222" t="s">
        <v>638</v>
      </c>
      <c r="B22" s="222"/>
      <c r="C22" s="223" t="s">
        <v>639</v>
      </c>
      <c r="D22" s="222" t="s">
        <v>317</v>
      </c>
      <c r="E22" s="222">
        <v>80</v>
      </c>
      <c r="F22" s="222">
        <v>79</v>
      </c>
      <c r="G22" s="224">
        <v>8812370</v>
      </c>
      <c r="H22" s="224">
        <v>0</v>
      </c>
      <c r="I22" s="224"/>
      <c r="J22" s="223" t="s">
        <v>640</v>
      </c>
      <c r="K22" s="223" t="s">
        <v>327</v>
      </c>
      <c r="L22" s="225">
        <v>49</v>
      </c>
      <c r="M22" s="225">
        <v>73</v>
      </c>
      <c r="N22" s="225">
        <v>38</v>
      </c>
      <c r="P22" s="227"/>
    </row>
    <row r="23" spans="1:16" s="226" customFormat="1" ht="12.75">
      <c r="A23" s="222" t="s">
        <v>641</v>
      </c>
      <c r="B23" s="222"/>
      <c r="C23" s="223" t="s">
        <v>642</v>
      </c>
      <c r="D23" s="222" t="s">
        <v>317</v>
      </c>
      <c r="E23" s="222">
        <v>115</v>
      </c>
      <c r="F23" s="222">
        <v>113</v>
      </c>
      <c r="G23" s="224">
        <v>9032810</v>
      </c>
      <c r="H23" s="224">
        <v>0</v>
      </c>
      <c r="I23" s="224"/>
      <c r="J23" s="223" t="s">
        <v>319</v>
      </c>
      <c r="K23" s="223" t="s">
        <v>319</v>
      </c>
      <c r="L23" s="225">
        <v>34</v>
      </c>
      <c r="M23" s="225">
        <v>46</v>
      </c>
      <c r="N23" s="225">
        <v>22</v>
      </c>
      <c r="P23" s="227"/>
    </row>
    <row r="24" spans="1:16" s="226" customFormat="1" ht="12.75">
      <c r="A24" s="222" t="s">
        <v>643</v>
      </c>
      <c r="B24" s="222"/>
      <c r="C24" s="223" t="s">
        <v>644</v>
      </c>
      <c r="D24" s="222" t="s">
        <v>507</v>
      </c>
      <c r="E24" s="222">
        <v>232</v>
      </c>
      <c r="F24" s="222">
        <v>232</v>
      </c>
      <c r="G24" s="224">
        <v>5270600</v>
      </c>
      <c r="H24" s="224">
        <v>0</v>
      </c>
      <c r="I24" s="224"/>
      <c r="J24" s="223" t="s">
        <v>319</v>
      </c>
      <c r="K24" s="223" t="s">
        <v>319</v>
      </c>
      <c r="L24" s="225">
        <v>31</v>
      </c>
      <c r="M24" s="225">
        <v>48</v>
      </c>
      <c r="N24" s="225">
        <v>22</v>
      </c>
      <c r="P24" s="227"/>
    </row>
    <row r="25" spans="1:16" s="226" customFormat="1" ht="12.75">
      <c r="A25" s="222" t="s">
        <v>645</v>
      </c>
      <c r="B25" s="222"/>
      <c r="C25" s="223" t="s">
        <v>646</v>
      </c>
      <c r="D25" s="222" t="s">
        <v>507</v>
      </c>
      <c r="E25" s="222">
        <v>53</v>
      </c>
      <c r="F25" s="222">
        <v>52</v>
      </c>
      <c r="G25" s="224">
        <v>2458160</v>
      </c>
      <c r="H25" s="224">
        <v>0</v>
      </c>
      <c r="I25" s="224"/>
      <c r="J25" s="223" t="s">
        <v>647</v>
      </c>
      <c r="K25" s="223" t="s">
        <v>319</v>
      </c>
      <c r="L25" s="225">
        <v>38</v>
      </c>
      <c r="M25" s="225">
        <v>57</v>
      </c>
      <c r="N25" s="225">
        <v>24</v>
      </c>
      <c r="P25" s="227"/>
    </row>
    <row r="26" spans="1:16" s="226" customFormat="1" ht="12.75">
      <c r="A26" s="222" t="s">
        <v>648</v>
      </c>
      <c r="B26" s="222"/>
      <c r="C26" s="223" t="s">
        <v>649</v>
      </c>
      <c r="D26" s="222" t="s">
        <v>507</v>
      </c>
      <c r="E26" s="222">
        <v>56</v>
      </c>
      <c r="F26" s="222">
        <v>55</v>
      </c>
      <c r="G26" s="224">
        <v>2508250</v>
      </c>
      <c r="H26" s="224">
        <v>0</v>
      </c>
      <c r="I26" s="224"/>
      <c r="J26" s="223" t="s">
        <v>650</v>
      </c>
      <c r="K26" s="223" t="s">
        <v>253</v>
      </c>
      <c r="L26" s="225">
        <v>1</v>
      </c>
      <c r="M26" s="225">
        <v>1</v>
      </c>
      <c r="N26" s="225">
        <v>4</v>
      </c>
      <c r="P26" s="227"/>
    </row>
    <row r="27" spans="1:16" s="226" customFormat="1" ht="12.75">
      <c r="A27" s="222" t="s">
        <v>651</v>
      </c>
      <c r="B27" s="222"/>
      <c r="C27" s="223" t="s">
        <v>652</v>
      </c>
      <c r="D27" s="222" t="s">
        <v>507</v>
      </c>
      <c r="E27" s="222">
        <v>38</v>
      </c>
      <c r="F27" s="222">
        <v>37</v>
      </c>
      <c r="G27" s="224">
        <v>1888150</v>
      </c>
      <c r="H27" s="224">
        <v>0</v>
      </c>
      <c r="I27" s="224"/>
      <c r="J27" s="223" t="s">
        <v>650</v>
      </c>
      <c r="K27" s="223" t="s">
        <v>253</v>
      </c>
      <c r="L27" s="225">
        <v>1</v>
      </c>
      <c r="M27" s="225">
        <v>1</v>
      </c>
      <c r="N27" s="225">
        <v>4</v>
      </c>
      <c r="P27" s="227"/>
    </row>
    <row r="28" spans="1:16" s="226" customFormat="1" ht="12.75">
      <c r="A28" s="222" t="s">
        <v>653</v>
      </c>
      <c r="B28" s="222"/>
      <c r="C28" s="223" t="s">
        <v>654</v>
      </c>
      <c r="D28" s="222" t="s">
        <v>507</v>
      </c>
      <c r="E28" s="222">
        <v>116</v>
      </c>
      <c r="F28" s="222">
        <v>115</v>
      </c>
      <c r="G28" s="224">
        <v>3014710</v>
      </c>
      <c r="H28" s="224">
        <v>0</v>
      </c>
      <c r="I28" s="224"/>
      <c r="J28" s="223" t="s">
        <v>655</v>
      </c>
      <c r="K28" s="223" t="s">
        <v>431</v>
      </c>
      <c r="L28" s="225">
        <v>45</v>
      </c>
      <c r="M28" s="225">
        <v>80</v>
      </c>
      <c r="N28" s="225">
        <v>37</v>
      </c>
      <c r="P28" s="227"/>
    </row>
    <row r="29" spans="1:16" s="226" customFormat="1" ht="12.75">
      <c r="A29" s="222" t="s">
        <v>656</v>
      </c>
      <c r="B29" s="222"/>
      <c r="C29" s="223" t="s">
        <v>657</v>
      </c>
      <c r="D29" s="222" t="s">
        <v>507</v>
      </c>
      <c r="E29" s="222">
        <v>151</v>
      </c>
      <c r="F29" s="222">
        <v>150</v>
      </c>
      <c r="G29" s="224">
        <v>4961720</v>
      </c>
      <c r="H29" s="224">
        <v>0</v>
      </c>
      <c r="I29" s="224"/>
      <c r="J29" s="223" t="s">
        <v>658</v>
      </c>
      <c r="K29" s="223" t="s">
        <v>431</v>
      </c>
      <c r="L29" s="225">
        <v>45</v>
      </c>
      <c r="M29" s="225">
        <v>80</v>
      </c>
      <c r="N29" s="225">
        <v>40</v>
      </c>
      <c r="P29" s="227"/>
    </row>
    <row r="30" spans="1:16" s="226" customFormat="1" ht="12.75">
      <c r="A30" s="222" t="s">
        <v>659</v>
      </c>
      <c r="B30" s="222"/>
      <c r="C30" s="223" t="s">
        <v>660</v>
      </c>
      <c r="D30" s="222" t="s">
        <v>507</v>
      </c>
      <c r="E30" s="222">
        <v>136</v>
      </c>
      <c r="F30" s="222">
        <v>132</v>
      </c>
      <c r="G30" s="224">
        <v>4770160</v>
      </c>
      <c r="H30" s="224">
        <v>0</v>
      </c>
      <c r="I30" s="224"/>
      <c r="J30" s="223" t="s">
        <v>661</v>
      </c>
      <c r="K30" s="223" t="s">
        <v>319</v>
      </c>
      <c r="L30" s="225">
        <v>36</v>
      </c>
      <c r="M30" s="225">
        <v>53</v>
      </c>
      <c r="N30" s="225">
        <v>28</v>
      </c>
      <c r="P30" s="227"/>
    </row>
    <row r="31" spans="1:16" s="226" customFormat="1" ht="12.75">
      <c r="A31" s="222" t="s">
        <v>662</v>
      </c>
      <c r="B31" s="222"/>
      <c r="C31" s="223" t="s">
        <v>663</v>
      </c>
      <c r="D31" s="222" t="s">
        <v>317</v>
      </c>
      <c r="E31" s="222">
        <v>73</v>
      </c>
      <c r="F31" s="222">
        <v>62</v>
      </c>
      <c r="G31" s="224">
        <v>5526040</v>
      </c>
      <c r="H31" s="224">
        <v>0</v>
      </c>
      <c r="I31" s="224"/>
      <c r="J31" s="223" t="s">
        <v>403</v>
      </c>
      <c r="K31" s="223" t="s">
        <v>373</v>
      </c>
      <c r="L31" s="225">
        <v>17</v>
      </c>
      <c r="M31" s="225">
        <v>28</v>
      </c>
      <c r="N31" s="225">
        <v>15</v>
      </c>
      <c r="P31" s="227"/>
    </row>
    <row r="32" spans="1:16" s="226" customFormat="1" ht="12.75">
      <c r="A32" s="222" t="s">
        <v>664</v>
      </c>
      <c r="B32" s="222"/>
      <c r="C32" s="223" t="s">
        <v>665</v>
      </c>
      <c r="D32" s="222" t="s">
        <v>352</v>
      </c>
      <c r="E32" s="222">
        <v>47</v>
      </c>
      <c r="F32" s="222">
        <v>44</v>
      </c>
      <c r="G32" s="224">
        <v>3051020</v>
      </c>
      <c r="H32" s="224">
        <v>0</v>
      </c>
      <c r="I32" s="224"/>
      <c r="J32" s="223" t="s">
        <v>666</v>
      </c>
      <c r="K32" s="223" t="s">
        <v>246</v>
      </c>
      <c r="L32" s="225">
        <v>9</v>
      </c>
      <c r="M32" s="225">
        <v>14</v>
      </c>
      <c r="N32" s="225">
        <v>9</v>
      </c>
      <c r="P32" s="227"/>
    </row>
    <row r="33" spans="1:16" s="226" customFormat="1" ht="25.5">
      <c r="A33" s="222" t="s">
        <v>667</v>
      </c>
      <c r="B33" s="222"/>
      <c r="C33" s="223" t="s">
        <v>668</v>
      </c>
      <c r="D33" s="222" t="s">
        <v>507</v>
      </c>
      <c r="E33" s="222">
        <v>152</v>
      </c>
      <c r="F33" s="222">
        <v>150</v>
      </c>
      <c r="G33" s="224">
        <v>6439250</v>
      </c>
      <c r="H33" s="224">
        <v>2273181</v>
      </c>
      <c r="I33" s="224"/>
      <c r="J33" s="223" t="s">
        <v>669</v>
      </c>
      <c r="K33" s="223" t="s">
        <v>613</v>
      </c>
      <c r="L33" s="225">
        <v>43</v>
      </c>
      <c r="M33" s="225">
        <v>62</v>
      </c>
      <c r="N33" s="225">
        <v>32</v>
      </c>
      <c r="P33" s="227"/>
    </row>
    <row r="34" spans="1:16" s="226" customFormat="1" ht="12.75">
      <c r="A34" s="222" t="s">
        <v>670</v>
      </c>
      <c r="B34" s="222"/>
      <c r="C34" s="223" t="s">
        <v>671</v>
      </c>
      <c r="D34" s="222" t="s">
        <v>317</v>
      </c>
      <c r="E34" s="222">
        <v>44</v>
      </c>
      <c r="F34" s="222">
        <v>43</v>
      </c>
      <c r="G34" s="224">
        <v>3410620</v>
      </c>
      <c r="H34" s="224">
        <v>0</v>
      </c>
      <c r="I34" s="224"/>
      <c r="J34" s="223" t="s">
        <v>672</v>
      </c>
      <c r="K34" s="223" t="s">
        <v>493</v>
      </c>
      <c r="L34" s="225">
        <v>18</v>
      </c>
      <c r="M34" s="225">
        <v>31</v>
      </c>
      <c r="N34" s="225">
        <v>14</v>
      </c>
      <c r="P34" s="227"/>
    </row>
    <row r="35" spans="1:16" s="226" customFormat="1" ht="12.75">
      <c r="A35" s="222" t="s">
        <v>673</v>
      </c>
      <c r="B35" s="222"/>
      <c r="C35" s="223" t="s">
        <v>674</v>
      </c>
      <c r="D35" s="222" t="s">
        <v>317</v>
      </c>
      <c r="E35" s="222">
        <v>40</v>
      </c>
      <c r="F35" s="222">
        <v>39</v>
      </c>
      <c r="G35" s="224">
        <v>3100290</v>
      </c>
      <c r="H35" s="224">
        <v>1151535</v>
      </c>
      <c r="I35" s="224"/>
      <c r="J35" s="223" t="s">
        <v>675</v>
      </c>
      <c r="K35" s="223" t="s">
        <v>261</v>
      </c>
      <c r="L35" s="225">
        <v>20</v>
      </c>
      <c r="M35" s="225">
        <v>30</v>
      </c>
      <c r="N35" s="225">
        <v>16</v>
      </c>
      <c r="P35" s="227"/>
    </row>
    <row r="36" spans="1:16" s="226" customFormat="1" ht="12.75">
      <c r="A36" s="222" t="s">
        <v>676</v>
      </c>
      <c r="B36" s="222"/>
      <c r="C36" s="223" t="s">
        <v>677</v>
      </c>
      <c r="D36" s="222" t="s">
        <v>317</v>
      </c>
      <c r="E36" s="222">
        <v>24</v>
      </c>
      <c r="F36" s="222">
        <v>23</v>
      </c>
      <c r="G36" s="224">
        <v>1817740</v>
      </c>
      <c r="H36" s="224">
        <v>675160</v>
      </c>
      <c r="I36" s="224"/>
      <c r="J36" s="223" t="s">
        <v>678</v>
      </c>
      <c r="K36" s="223" t="s">
        <v>335</v>
      </c>
      <c r="L36" s="225">
        <v>21</v>
      </c>
      <c r="M36" s="225">
        <v>34</v>
      </c>
      <c r="N36" s="225">
        <v>16</v>
      </c>
      <c r="P36" s="227"/>
    </row>
    <row r="37" spans="1:16" s="226" customFormat="1" ht="25.5">
      <c r="A37" s="222" t="s">
        <v>679</v>
      </c>
      <c r="B37" s="222"/>
      <c r="C37" s="223" t="s">
        <v>680</v>
      </c>
      <c r="D37" s="222" t="s">
        <v>317</v>
      </c>
      <c r="E37" s="222">
        <v>156</v>
      </c>
      <c r="F37" s="222">
        <v>156</v>
      </c>
      <c r="G37" s="224">
        <v>14261060</v>
      </c>
      <c r="H37" s="224">
        <v>0</v>
      </c>
      <c r="I37" s="224"/>
      <c r="J37" s="223" t="s">
        <v>681</v>
      </c>
      <c r="K37" s="223" t="s">
        <v>302</v>
      </c>
      <c r="L37" s="225">
        <v>1</v>
      </c>
      <c r="M37" s="225">
        <v>8</v>
      </c>
      <c r="N37" s="225">
        <v>5</v>
      </c>
      <c r="P37" s="227"/>
    </row>
    <row r="38" spans="1:16" s="226" customFormat="1" ht="12.75">
      <c r="A38" s="222" t="s">
        <v>682</v>
      </c>
      <c r="B38" s="222"/>
      <c r="C38" s="223" t="s">
        <v>683</v>
      </c>
      <c r="D38" s="222" t="s">
        <v>317</v>
      </c>
      <c r="E38" s="222">
        <v>103</v>
      </c>
      <c r="F38" s="222">
        <v>102</v>
      </c>
      <c r="G38" s="224">
        <v>14298130</v>
      </c>
      <c r="H38" s="224">
        <v>0</v>
      </c>
      <c r="I38" s="224"/>
      <c r="J38" s="223" t="s">
        <v>390</v>
      </c>
      <c r="K38" s="223" t="s">
        <v>391</v>
      </c>
      <c r="L38" s="225">
        <v>15</v>
      </c>
      <c r="M38" s="225">
        <v>20</v>
      </c>
      <c r="N38" s="225">
        <v>10</v>
      </c>
      <c r="P38" s="227"/>
    </row>
    <row r="39" spans="1:16" s="226" customFormat="1" ht="12.75">
      <c r="A39" s="222" t="s">
        <v>684</v>
      </c>
      <c r="B39" s="222"/>
      <c r="C39" s="223" t="s">
        <v>685</v>
      </c>
      <c r="D39" s="222" t="s">
        <v>317</v>
      </c>
      <c r="E39" s="222">
        <v>68</v>
      </c>
      <c r="F39" s="222">
        <v>67</v>
      </c>
      <c r="G39" s="224">
        <v>8429330</v>
      </c>
      <c r="H39" s="224">
        <v>0</v>
      </c>
      <c r="I39" s="224"/>
      <c r="J39" s="223" t="s">
        <v>686</v>
      </c>
      <c r="K39" s="223" t="s">
        <v>687</v>
      </c>
      <c r="L39" s="225">
        <v>17</v>
      </c>
      <c r="M39" s="225">
        <v>27</v>
      </c>
      <c r="N39" s="225">
        <v>15</v>
      </c>
      <c r="P39" s="227"/>
    </row>
    <row r="40" spans="1:16" s="226" customFormat="1" ht="12.75">
      <c r="A40" s="222" t="s">
        <v>688</v>
      </c>
      <c r="B40" s="222"/>
      <c r="C40" s="223" t="s">
        <v>689</v>
      </c>
      <c r="D40" s="222" t="s">
        <v>317</v>
      </c>
      <c r="E40" s="222">
        <v>36</v>
      </c>
      <c r="F40" s="222">
        <v>36</v>
      </c>
      <c r="G40" s="224">
        <v>5271330</v>
      </c>
      <c r="H40" s="224">
        <v>0</v>
      </c>
      <c r="I40" s="224"/>
      <c r="J40" s="223" t="s">
        <v>503</v>
      </c>
      <c r="K40" s="223" t="s">
        <v>319</v>
      </c>
      <c r="L40" s="225">
        <v>30</v>
      </c>
      <c r="M40" s="225">
        <v>41</v>
      </c>
      <c r="N40" s="225">
        <v>23</v>
      </c>
      <c r="P40" s="227"/>
    </row>
    <row r="41" spans="1:16" s="226" customFormat="1" ht="12.75">
      <c r="A41" s="222" t="s">
        <v>690</v>
      </c>
      <c r="B41" s="222"/>
      <c r="C41" s="223" t="s">
        <v>691</v>
      </c>
      <c r="D41" s="222" t="s">
        <v>317</v>
      </c>
      <c r="E41" s="222">
        <v>12</v>
      </c>
      <c r="F41" s="222">
        <v>12</v>
      </c>
      <c r="G41" s="224">
        <v>1281410</v>
      </c>
      <c r="H41" s="224">
        <v>0</v>
      </c>
      <c r="I41" s="224"/>
      <c r="J41" s="223" t="s">
        <v>387</v>
      </c>
      <c r="K41" s="223" t="s">
        <v>387</v>
      </c>
      <c r="L41" s="225">
        <v>23</v>
      </c>
      <c r="M41" s="225">
        <v>35</v>
      </c>
      <c r="N41" s="225">
        <v>19</v>
      </c>
      <c r="P41" s="227"/>
    </row>
    <row r="42" spans="1:16" s="226" customFormat="1" ht="12.75">
      <c r="A42" s="222" t="s">
        <v>692</v>
      </c>
      <c r="B42" s="222"/>
      <c r="C42" s="223" t="s">
        <v>693</v>
      </c>
      <c r="D42" s="222" t="s">
        <v>352</v>
      </c>
      <c r="E42" s="222">
        <v>171</v>
      </c>
      <c r="F42" s="222">
        <v>170</v>
      </c>
      <c r="G42" s="224">
        <v>8041450</v>
      </c>
      <c r="H42" s="224">
        <v>0</v>
      </c>
      <c r="I42" s="224"/>
      <c r="J42" s="223" t="s">
        <v>694</v>
      </c>
      <c r="K42" s="223" t="s">
        <v>363</v>
      </c>
      <c r="L42" s="225">
        <v>6</v>
      </c>
      <c r="M42" s="225">
        <v>6</v>
      </c>
      <c r="N42" s="225">
        <v>3</v>
      </c>
      <c r="P42" s="227"/>
    </row>
    <row r="43" spans="1:16" s="226" customFormat="1" ht="12.75">
      <c r="A43" s="222" t="s">
        <v>695</v>
      </c>
      <c r="B43" s="222"/>
      <c r="C43" s="223" t="s">
        <v>696</v>
      </c>
      <c r="D43" s="222" t="s">
        <v>507</v>
      </c>
      <c r="E43" s="222">
        <v>136</v>
      </c>
      <c r="F43" s="222">
        <v>136</v>
      </c>
      <c r="G43" s="224">
        <v>7883020</v>
      </c>
      <c r="H43" s="224">
        <v>0</v>
      </c>
      <c r="I43" s="224"/>
      <c r="J43" s="223" t="s">
        <v>697</v>
      </c>
      <c r="K43" s="223" t="s">
        <v>327</v>
      </c>
      <c r="L43" s="225">
        <v>52</v>
      </c>
      <c r="M43" s="225">
        <v>78</v>
      </c>
      <c r="N43" s="225">
        <v>39</v>
      </c>
      <c r="P43" s="227"/>
    </row>
    <row r="44" spans="1:16" s="226" customFormat="1" ht="12.75">
      <c r="A44" s="222" t="s">
        <v>698</v>
      </c>
      <c r="B44" s="222"/>
      <c r="C44" s="223" t="s">
        <v>699</v>
      </c>
      <c r="D44" s="222" t="s">
        <v>317</v>
      </c>
      <c r="E44" s="222">
        <v>106</v>
      </c>
      <c r="F44" s="222">
        <v>105</v>
      </c>
      <c r="G44" s="224">
        <v>18268960</v>
      </c>
      <c r="H44" s="224">
        <v>0</v>
      </c>
      <c r="I44" s="224"/>
      <c r="J44" s="223" t="s">
        <v>421</v>
      </c>
      <c r="K44" s="223" t="s">
        <v>246</v>
      </c>
      <c r="L44" s="225">
        <v>9</v>
      </c>
      <c r="M44" s="225">
        <v>16</v>
      </c>
      <c r="N44" s="225">
        <v>9</v>
      </c>
      <c r="P44" s="227"/>
    </row>
    <row r="45" spans="1:16" s="226" customFormat="1" ht="12.75">
      <c r="A45" s="222" t="s">
        <v>700</v>
      </c>
      <c r="B45" s="222"/>
      <c r="C45" s="223" t="s">
        <v>701</v>
      </c>
      <c r="D45" s="222" t="s">
        <v>507</v>
      </c>
      <c r="E45" s="222">
        <v>143</v>
      </c>
      <c r="F45" s="222">
        <v>142</v>
      </c>
      <c r="G45" s="224">
        <v>8292860</v>
      </c>
      <c r="H45" s="224">
        <v>0</v>
      </c>
      <c r="I45" s="224"/>
      <c r="J45" s="223" t="s">
        <v>594</v>
      </c>
      <c r="K45" s="223" t="s">
        <v>391</v>
      </c>
      <c r="L45" s="225">
        <v>15</v>
      </c>
      <c r="M45" s="225">
        <v>24</v>
      </c>
      <c r="N45" s="225">
        <v>13</v>
      </c>
      <c r="P45" s="227"/>
    </row>
    <row r="46" spans="1:16" s="226" customFormat="1" ht="12.75">
      <c r="A46" s="222" t="s">
        <v>702</v>
      </c>
      <c r="B46" s="222"/>
      <c r="C46" s="223" t="s">
        <v>703</v>
      </c>
      <c r="D46" s="222" t="s">
        <v>317</v>
      </c>
      <c r="E46" s="222">
        <v>68</v>
      </c>
      <c r="F46" s="222">
        <v>67</v>
      </c>
      <c r="G46" s="224">
        <v>3994200</v>
      </c>
      <c r="H46" s="224">
        <v>0</v>
      </c>
      <c r="I46" s="224"/>
      <c r="J46" s="223" t="s">
        <v>612</v>
      </c>
      <c r="K46" s="223" t="s">
        <v>613</v>
      </c>
      <c r="L46" s="225">
        <v>40</v>
      </c>
      <c r="M46" s="225">
        <v>34</v>
      </c>
      <c r="N46" s="225">
        <v>17</v>
      </c>
      <c r="P46" s="227"/>
    </row>
    <row r="47" spans="1:16" s="226" customFormat="1" ht="12.75">
      <c r="A47" s="222" t="s">
        <v>704</v>
      </c>
      <c r="B47" s="222"/>
      <c r="C47" s="223" t="s">
        <v>705</v>
      </c>
      <c r="D47" s="222" t="s">
        <v>317</v>
      </c>
      <c r="E47" s="222">
        <v>128</v>
      </c>
      <c r="F47" s="222">
        <v>127</v>
      </c>
      <c r="G47" s="224">
        <v>9138140</v>
      </c>
      <c r="H47" s="224">
        <v>0</v>
      </c>
      <c r="I47" s="224"/>
      <c r="J47" s="223" t="s">
        <v>359</v>
      </c>
      <c r="K47" s="223" t="s">
        <v>359</v>
      </c>
      <c r="L47" s="225">
        <v>5</v>
      </c>
      <c r="M47" s="225">
        <v>5</v>
      </c>
      <c r="N47" s="225">
        <v>5</v>
      </c>
      <c r="P47" s="227"/>
    </row>
    <row r="48" spans="1:16" s="226" customFormat="1" ht="12.75">
      <c r="A48" s="222" t="s">
        <v>706</v>
      </c>
      <c r="B48" s="222"/>
      <c r="C48" s="223" t="s">
        <v>707</v>
      </c>
      <c r="D48" s="222" t="s">
        <v>317</v>
      </c>
      <c r="E48" s="222">
        <v>34</v>
      </c>
      <c r="F48" s="222">
        <v>34</v>
      </c>
      <c r="G48" s="224">
        <v>4169380</v>
      </c>
      <c r="H48" s="224">
        <v>0</v>
      </c>
      <c r="I48" s="224"/>
      <c r="J48" s="223" t="s">
        <v>708</v>
      </c>
      <c r="K48" s="223" t="s">
        <v>302</v>
      </c>
      <c r="L48" s="225">
        <v>1</v>
      </c>
      <c r="M48" s="225">
        <v>8</v>
      </c>
      <c r="N48" s="225">
        <v>5</v>
      </c>
      <c r="P48" s="227"/>
    </row>
    <row r="49" spans="1:16" s="226" customFormat="1" ht="25.5">
      <c r="A49" s="222" t="s">
        <v>709</v>
      </c>
      <c r="B49" s="222"/>
      <c r="C49" s="223" t="s">
        <v>710</v>
      </c>
      <c r="D49" s="222" t="s">
        <v>317</v>
      </c>
      <c r="E49" s="222">
        <v>120</v>
      </c>
      <c r="F49" s="222">
        <v>116</v>
      </c>
      <c r="G49" s="224">
        <v>6515230</v>
      </c>
      <c r="H49" s="224">
        <v>0</v>
      </c>
      <c r="I49" s="224"/>
      <c r="J49" s="223" t="s">
        <v>711</v>
      </c>
      <c r="K49" s="223" t="s">
        <v>323</v>
      </c>
      <c r="L49" s="225">
        <v>23</v>
      </c>
      <c r="M49" s="225">
        <v>33</v>
      </c>
      <c r="N49" s="225">
        <v>15</v>
      </c>
      <c r="P49" s="227"/>
    </row>
    <row r="50" spans="1:16" s="226" customFormat="1" ht="12.75">
      <c r="A50" s="222" t="s">
        <v>712</v>
      </c>
      <c r="B50" s="222"/>
      <c r="C50" s="223" t="s">
        <v>713</v>
      </c>
      <c r="D50" s="222" t="s">
        <v>507</v>
      </c>
      <c r="E50" s="222">
        <v>28</v>
      </c>
      <c r="F50" s="222">
        <v>27</v>
      </c>
      <c r="G50" s="224">
        <v>1636060</v>
      </c>
      <c r="H50" s="224">
        <v>0</v>
      </c>
      <c r="I50" s="224"/>
      <c r="J50" s="223" t="s">
        <v>714</v>
      </c>
      <c r="K50" s="223" t="s">
        <v>266</v>
      </c>
      <c r="L50" s="225">
        <v>6</v>
      </c>
      <c r="M50" s="225">
        <v>6</v>
      </c>
      <c r="N50" s="225">
        <v>3</v>
      </c>
      <c r="P50" s="227"/>
    </row>
    <row r="51" spans="1:16" s="226" customFormat="1" ht="25.5">
      <c r="A51" s="222" t="s">
        <v>715</v>
      </c>
      <c r="B51" s="222"/>
      <c r="C51" s="223" t="s">
        <v>716</v>
      </c>
      <c r="D51" s="222" t="s">
        <v>317</v>
      </c>
      <c r="E51" s="222">
        <v>200</v>
      </c>
      <c r="F51" s="222">
        <v>198</v>
      </c>
      <c r="G51" s="224">
        <v>10820970</v>
      </c>
      <c r="H51" s="224">
        <v>0</v>
      </c>
      <c r="I51" s="224"/>
      <c r="J51" s="223" t="s">
        <v>359</v>
      </c>
      <c r="K51" s="223" t="s">
        <v>359</v>
      </c>
      <c r="L51" s="225">
        <v>5</v>
      </c>
      <c r="M51" s="225">
        <v>5</v>
      </c>
      <c r="N51" s="225">
        <v>6</v>
      </c>
      <c r="P51" s="227"/>
    </row>
    <row r="52" spans="1:16" s="226" customFormat="1" ht="12.75">
      <c r="A52" s="222" t="s">
        <v>717</v>
      </c>
      <c r="B52" s="222"/>
      <c r="C52" s="223" t="s">
        <v>718</v>
      </c>
      <c r="D52" s="222" t="s">
        <v>317</v>
      </c>
      <c r="E52" s="222">
        <v>208</v>
      </c>
      <c r="F52" s="222">
        <v>206</v>
      </c>
      <c r="G52" s="224">
        <v>10668620</v>
      </c>
      <c r="H52" s="224">
        <v>0</v>
      </c>
      <c r="I52" s="224"/>
      <c r="J52" s="223" t="s">
        <v>359</v>
      </c>
      <c r="K52" s="223" t="s">
        <v>359</v>
      </c>
      <c r="L52" s="225">
        <v>5</v>
      </c>
      <c r="M52" s="225">
        <v>9</v>
      </c>
      <c r="N52" s="225">
        <v>6</v>
      </c>
      <c r="P52" s="227"/>
    </row>
    <row r="53" spans="1:16" s="226" customFormat="1" ht="12.75">
      <c r="A53" s="222" t="s">
        <v>719</v>
      </c>
      <c r="B53" s="222"/>
      <c r="C53" s="223" t="s">
        <v>720</v>
      </c>
      <c r="D53" s="222" t="s">
        <v>507</v>
      </c>
      <c r="E53" s="222">
        <v>91</v>
      </c>
      <c r="F53" s="222">
        <v>90</v>
      </c>
      <c r="G53" s="224">
        <v>7292470</v>
      </c>
      <c r="H53" s="224">
        <v>0</v>
      </c>
      <c r="I53" s="224"/>
      <c r="J53" s="223" t="s">
        <v>327</v>
      </c>
      <c r="K53" s="223" t="s">
        <v>327</v>
      </c>
      <c r="L53" s="225">
        <v>51</v>
      </c>
      <c r="M53" s="225">
        <v>79</v>
      </c>
      <c r="N53" s="225">
        <v>40</v>
      </c>
      <c r="P53" s="227"/>
    </row>
    <row r="54" spans="1:16" s="226" customFormat="1" ht="12.75">
      <c r="A54" s="222" t="s">
        <v>721</v>
      </c>
      <c r="B54" s="222"/>
      <c r="C54" s="223" t="s">
        <v>722</v>
      </c>
      <c r="D54" s="222" t="s">
        <v>507</v>
      </c>
      <c r="E54" s="222">
        <v>230</v>
      </c>
      <c r="F54" s="222">
        <v>228</v>
      </c>
      <c r="G54" s="224">
        <v>11376310</v>
      </c>
      <c r="H54" s="224">
        <v>0</v>
      </c>
      <c r="I54" s="224"/>
      <c r="J54" s="223" t="s">
        <v>723</v>
      </c>
      <c r="K54" s="223" t="s">
        <v>613</v>
      </c>
      <c r="L54" s="225">
        <v>26</v>
      </c>
      <c r="M54" s="225">
        <v>63</v>
      </c>
      <c r="N54" s="225">
        <v>31</v>
      </c>
      <c r="P54" s="227"/>
    </row>
    <row r="55" spans="1:16" s="226" customFormat="1" ht="25.5">
      <c r="A55" s="222" t="s">
        <v>724</v>
      </c>
      <c r="B55" s="222"/>
      <c r="C55" s="223" t="s">
        <v>725</v>
      </c>
      <c r="D55" s="222" t="s">
        <v>317</v>
      </c>
      <c r="E55" s="222">
        <v>24</v>
      </c>
      <c r="F55" s="222">
        <v>24</v>
      </c>
      <c r="G55" s="224">
        <v>2148810</v>
      </c>
      <c r="H55" s="224">
        <v>0</v>
      </c>
      <c r="I55" s="224"/>
      <c r="J55" s="223" t="s">
        <v>366</v>
      </c>
      <c r="K55" s="223" t="s">
        <v>366</v>
      </c>
      <c r="L55" s="225">
        <v>8</v>
      </c>
      <c r="M55" s="225">
        <v>13</v>
      </c>
      <c r="N55" s="225">
        <v>3</v>
      </c>
      <c r="P55" s="227"/>
    </row>
    <row r="56" spans="1:16" s="226" customFormat="1" ht="12.75">
      <c r="A56" s="222" t="s">
        <v>726</v>
      </c>
      <c r="B56" s="222"/>
      <c r="C56" s="223" t="s">
        <v>727</v>
      </c>
      <c r="D56" s="222" t="s">
        <v>317</v>
      </c>
      <c r="E56" s="222">
        <v>30</v>
      </c>
      <c r="F56" s="222">
        <v>30</v>
      </c>
      <c r="G56" s="224">
        <v>4376680</v>
      </c>
      <c r="H56" s="224">
        <v>0</v>
      </c>
      <c r="I56" s="224"/>
      <c r="J56" s="223" t="s">
        <v>728</v>
      </c>
      <c r="K56" s="223" t="s">
        <v>271</v>
      </c>
      <c r="L56" s="225">
        <v>25</v>
      </c>
      <c r="M56" s="225">
        <v>25</v>
      </c>
      <c r="N56" s="225">
        <v>1</v>
      </c>
      <c r="P56" s="227"/>
    </row>
    <row r="57" spans="1:16" s="226" customFormat="1" ht="25.5">
      <c r="A57" s="222" t="s">
        <v>729</v>
      </c>
      <c r="B57" s="222"/>
      <c r="C57" s="223" t="s">
        <v>730</v>
      </c>
      <c r="D57" s="222" t="s">
        <v>317</v>
      </c>
      <c r="E57" s="222">
        <v>93</v>
      </c>
      <c r="F57" s="222">
        <v>92</v>
      </c>
      <c r="G57" s="224">
        <v>14931510</v>
      </c>
      <c r="H57" s="224">
        <v>0</v>
      </c>
      <c r="I57" s="224"/>
      <c r="J57" s="223" t="s">
        <v>366</v>
      </c>
      <c r="K57" s="223" t="s">
        <v>366</v>
      </c>
      <c r="L57" s="225">
        <v>8</v>
      </c>
      <c r="M57" s="225">
        <v>13</v>
      </c>
      <c r="N57" s="225">
        <v>3</v>
      </c>
      <c r="P57" s="227"/>
    </row>
    <row r="58" spans="1:16" s="226" customFormat="1" ht="12.75">
      <c r="A58" s="222" t="s">
        <v>731</v>
      </c>
      <c r="B58" s="222"/>
      <c r="C58" s="223" t="s">
        <v>732</v>
      </c>
      <c r="D58" s="222" t="s">
        <v>507</v>
      </c>
      <c r="E58" s="222">
        <v>50</v>
      </c>
      <c r="F58" s="222">
        <v>49</v>
      </c>
      <c r="G58" s="224">
        <v>2137950</v>
      </c>
      <c r="H58" s="224">
        <v>0</v>
      </c>
      <c r="I58" s="224"/>
      <c r="J58" s="223" t="s">
        <v>650</v>
      </c>
      <c r="K58" s="223" t="s">
        <v>253</v>
      </c>
      <c r="L58" s="225">
        <v>1</v>
      </c>
      <c r="M58" s="225">
        <v>1</v>
      </c>
      <c r="N58" s="225">
        <v>4</v>
      </c>
      <c r="P58" s="227"/>
    </row>
    <row r="59" spans="1:16" s="226" customFormat="1" ht="12.75">
      <c r="A59" s="222" t="s">
        <v>733</v>
      </c>
      <c r="B59" s="222"/>
      <c r="C59" s="223" t="s">
        <v>734</v>
      </c>
      <c r="D59" s="222" t="s">
        <v>507</v>
      </c>
      <c r="E59" s="222">
        <v>80</v>
      </c>
      <c r="F59" s="222">
        <v>79</v>
      </c>
      <c r="G59" s="224">
        <v>4961720</v>
      </c>
      <c r="H59" s="224">
        <v>0</v>
      </c>
      <c r="I59" s="224"/>
      <c r="J59" s="223" t="s">
        <v>594</v>
      </c>
      <c r="K59" s="223" t="s">
        <v>391</v>
      </c>
      <c r="L59" s="225">
        <v>15</v>
      </c>
      <c r="M59" s="225">
        <v>24</v>
      </c>
      <c r="N59" s="225">
        <v>13</v>
      </c>
      <c r="P59" s="227"/>
    </row>
    <row r="60" spans="1:16" s="226" customFormat="1" ht="25.5">
      <c r="A60" s="222" t="s">
        <v>735</v>
      </c>
      <c r="B60" s="222"/>
      <c r="C60" s="223" t="s">
        <v>736</v>
      </c>
      <c r="D60" s="222" t="s">
        <v>507</v>
      </c>
      <c r="E60" s="222">
        <v>232</v>
      </c>
      <c r="F60" s="222">
        <v>232</v>
      </c>
      <c r="G60" s="224">
        <v>5408390</v>
      </c>
      <c r="H60" s="224">
        <v>0</v>
      </c>
      <c r="I60" s="224"/>
      <c r="J60" s="223" t="s">
        <v>319</v>
      </c>
      <c r="K60" s="223" t="s">
        <v>319</v>
      </c>
      <c r="L60" s="225" t="s">
        <v>737</v>
      </c>
      <c r="M60" s="225" t="s">
        <v>738</v>
      </c>
      <c r="N60" s="225" t="s">
        <v>739</v>
      </c>
      <c r="P60" s="227"/>
    </row>
    <row r="61" spans="1:16" s="226" customFormat="1" ht="12.75">
      <c r="A61" s="222" t="s">
        <v>740</v>
      </c>
      <c r="B61" s="222"/>
      <c r="C61" s="223" t="s">
        <v>741</v>
      </c>
      <c r="D61" s="222" t="s">
        <v>317</v>
      </c>
      <c r="E61" s="222">
        <v>51</v>
      </c>
      <c r="F61" s="222">
        <v>50</v>
      </c>
      <c r="G61" s="224">
        <v>6165590</v>
      </c>
      <c r="H61" s="224">
        <v>0</v>
      </c>
      <c r="I61" s="224"/>
      <c r="J61" s="223" t="s">
        <v>319</v>
      </c>
      <c r="K61" s="223" t="s">
        <v>319</v>
      </c>
      <c r="L61" s="225">
        <v>28</v>
      </c>
      <c r="M61" s="225">
        <v>39</v>
      </c>
      <c r="N61" s="225">
        <v>20</v>
      </c>
      <c r="P61" s="227"/>
    </row>
    <row r="62" spans="1:16" s="226" customFormat="1" ht="12.75">
      <c r="A62" s="222" t="s">
        <v>742</v>
      </c>
      <c r="B62" s="222"/>
      <c r="C62" s="223" t="s">
        <v>743</v>
      </c>
      <c r="D62" s="222" t="s">
        <v>317</v>
      </c>
      <c r="E62" s="222">
        <v>85</v>
      </c>
      <c r="F62" s="222">
        <v>84</v>
      </c>
      <c r="G62" s="224">
        <v>9710330</v>
      </c>
      <c r="H62" s="224">
        <v>0</v>
      </c>
      <c r="I62" s="224"/>
      <c r="J62" s="223" t="s">
        <v>319</v>
      </c>
      <c r="K62" s="223" t="s">
        <v>319</v>
      </c>
      <c r="L62" s="225">
        <v>31</v>
      </c>
      <c r="M62" s="225">
        <v>46</v>
      </c>
      <c r="N62" s="225">
        <v>22</v>
      </c>
      <c r="P62" s="227"/>
    </row>
    <row r="63" spans="1:16" s="226" customFormat="1" ht="12.75">
      <c r="A63" s="222" t="s">
        <v>744</v>
      </c>
      <c r="B63" s="222"/>
      <c r="C63" s="223" t="s">
        <v>745</v>
      </c>
      <c r="D63" s="222" t="s">
        <v>317</v>
      </c>
      <c r="E63" s="222">
        <v>72</v>
      </c>
      <c r="F63" s="222">
        <v>71</v>
      </c>
      <c r="G63" s="224">
        <v>7491120</v>
      </c>
      <c r="H63" s="224">
        <v>0</v>
      </c>
      <c r="I63" s="224"/>
      <c r="J63" s="223" t="s">
        <v>612</v>
      </c>
      <c r="K63" s="223" t="s">
        <v>613</v>
      </c>
      <c r="L63" s="225">
        <v>41</v>
      </c>
      <c r="M63" s="225">
        <v>59</v>
      </c>
      <c r="N63" s="225">
        <v>17</v>
      </c>
      <c r="P63" s="227"/>
    </row>
    <row r="64" spans="1:16" s="226" customFormat="1" ht="12.75">
      <c r="A64" s="222" t="s">
        <v>746</v>
      </c>
      <c r="B64" s="222"/>
      <c r="C64" s="223" t="s">
        <v>747</v>
      </c>
      <c r="D64" s="222" t="s">
        <v>507</v>
      </c>
      <c r="E64" s="222">
        <v>100</v>
      </c>
      <c r="F64" s="222">
        <v>97</v>
      </c>
      <c r="G64" s="224">
        <v>4046680</v>
      </c>
      <c r="H64" s="224">
        <v>0</v>
      </c>
      <c r="I64" s="224"/>
      <c r="J64" s="223" t="s">
        <v>675</v>
      </c>
      <c r="K64" s="223" t="s">
        <v>261</v>
      </c>
      <c r="L64" s="225">
        <v>20</v>
      </c>
      <c r="M64" s="225">
        <v>30</v>
      </c>
      <c r="N64" s="225">
        <v>16</v>
      </c>
      <c r="P64" s="227"/>
    </row>
    <row r="65" spans="1:16" s="226" customFormat="1" ht="12.75">
      <c r="A65" s="222" t="s">
        <v>748</v>
      </c>
      <c r="B65" s="222"/>
      <c r="C65" s="223" t="s">
        <v>749</v>
      </c>
      <c r="D65" s="222" t="s">
        <v>317</v>
      </c>
      <c r="E65" s="222">
        <v>70</v>
      </c>
      <c r="F65" s="222">
        <v>69</v>
      </c>
      <c r="G65" s="224">
        <v>7963140</v>
      </c>
      <c r="H65" s="224">
        <v>0</v>
      </c>
      <c r="I65" s="224"/>
      <c r="J65" s="223" t="s">
        <v>750</v>
      </c>
      <c r="K65" s="223" t="s">
        <v>252</v>
      </c>
      <c r="L65" s="225">
        <v>10</v>
      </c>
      <c r="M65" s="225">
        <v>15</v>
      </c>
      <c r="N65" s="225">
        <v>7</v>
      </c>
      <c r="P65" s="227"/>
    </row>
    <row r="66" spans="1:16" s="226" customFormat="1" ht="12.75">
      <c r="A66" s="222" t="s">
        <v>751</v>
      </c>
      <c r="B66" s="222"/>
      <c r="C66" s="223" t="s">
        <v>752</v>
      </c>
      <c r="D66" s="222" t="s">
        <v>507</v>
      </c>
      <c r="E66" s="222">
        <v>100</v>
      </c>
      <c r="F66" s="222">
        <v>99</v>
      </c>
      <c r="G66" s="224">
        <v>4738740</v>
      </c>
      <c r="H66" s="224">
        <v>0</v>
      </c>
      <c r="I66" s="224"/>
      <c r="J66" s="223" t="s">
        <v>359</v>
      </c>
      <c r="K66" s="223" t="s">
        <v>359</v>
      </c>
      <c r="L66" s="225">
        <v>5</v>
      </c>
      <c r="M66" s="225">
        <v>9</v>
      </c>
      <c r="N66" s="225">
        <v>6</v>
      </c>
      <c r="P66" s="227"/>
    </row>
    <row r="67" spans="1:16" s="226" customFormat="1" ht="12.75">
      <c r="A67" s="222" t="s">
        <v>753</v>
      </c>
      <c r="B67" s="222"/>
      <c r="C67" s="223" t="s">
        <v>754</v>
      </c>
      <c r="D67" s="222" t="s">
        <v>317</v>
      </c>
      <c r="E67" s="222">
        <v>30</v>
      </c>
      <c r="F67" s="222">
        <v>29</v>
      </c>
      <c r="G67" s="224">
        <v>4915400</v>
      </c>
      <c r="H67" s="224">
        <v>0</v>
      </c>
      <c r="I67" s="224"/>
      <c r="J67" s="223" t="s">
        <v>755</v>
      </c>
      <c r="K67" s="223" t="s">
        <v>246</v>
      </c>
      <c r="L67" s="225">
        <v>10</v>
      </c>
      <c r="M67" s="225">
        <v>15</v>
      </c>
      <c r="N67" s="225">
        <v>9</v>
      </c>
      <c r="P67" s="227"/>
    </row>
    <row r="68" spans="1:16" s="226" customFormat="1" ht="25.5">
      <c r="A68" s="222" t="s">
        <v>756</v>
      </c>
      <c r="B68" s="222"/>
      <c r="C68" s="223" t="s">
        <v>757</v>
      </c>
      <c r="D68" s="222" t="s">
        <v>507</v>
      </c>
      <c r="E68" s="222">
        <v>100</v>
      </c>
      <c r="F68" s="222">
        <v>98</v>
      </c>
      <c r="G68" s="224">
        <v>2733680</v>
      </c>
      <c r="H68" s="224">
        <v>0</v>
      </c>
      <c r="I68" s="224"/>
      <c r="J68" s="223" t="s">
        <v>339</v>
      </c>
      <c r="K68" s="223" t="s">
        <v>290</v>
      </c>
      <c r="L68" s="225">
        <v>2</v>
      </c>
      <c r="M68" s="225">
        <v>2</v>
      </c>
      <c r="N68" s="225">
        <v>4</v>
      </c>
      <c r="P68" s="227"/>
    </row>
    <row r="69" spans="1:16" s="226" customFormat="1" ht="12.75">
      <c r="A69" s="222" t="s">
        <v>758</v>
      </c>
      <c r="B69" s="222"/>
      <c r="C69" s="223" t="s">
        <v>759</v>
      </c>
      <c r="D69" s="222" t="s">
        <v>507</v>
      </c>
      <c r="E69" s="222">
        <v>109</v>
      </c>
      <c r="F69" s="222">
        <v>99</v>
      </c>
      <c r="G69" s="224">
        <v>6313900</v>
      </c>
      <c r="H69" s="224">
        <v>0</v>
      </c>
      <c r="I69" s="224"/>
      <c r="J69" s="223" t="s">
        <v>424</v>
      </c>
      <c r="K69" s="223" t="s">
        <v>246</v>
      </c>
      <c r="L69" s="225">
        <v>13</v>
      </c>
      <c r="M69" s="225">
        <v>18</v>
      </c>
      <c r="N69" s="225">
        <v>10</v>
      </c>
      <c r="P69" s="227"/>
    </row>
    <row r="70" spans="1:16" s="226" customFormat="1" ht="12.75">
      <c r="A70" s="222" t="s">
        <v>760</v>
      </c>
      <c r="B70" s="222"/>
      <c r="C70" s="223" t="s">
        <v>761</v>
      </c>
      <c r="D70" s="222" t="s">
        <v>507</v>
      </c>
      <c r="E70" s="222">
        <v>100</v>
      </c>
      <c r="F70" s="222">
        <v>99</v>
      </c>
      <c r="G70" s="224">
        <v>3589350</v>
      </c>
      <c r="H70" s="224">
        <v>0</v>
      </c>
      <c r="I70" s="224"/>
      <c r="J70" s="223" t="s">
        <v>762</v>
      </c>
      <c r="K70" s="223" t="s">
        <v>258</v>
      </c>
      <c r="L70" s="225">
        <v>51</v>
      </c>
      <c r="M70" s="225">
        <v>80</v>
      </c>
      <c r="N70" s="225">
        <v>40</v>
      </c>
      <c r="P70" s="227"/>
    </row>
    <row r="71" spans="1:16" s="226" customFormat="1" ht="12.75">
      <c r="A71" s="222" t="s">
        <v>763</v>
      </c>
      <c r="B71" s="222"/>
      <c r="C71" s="223" t="s">
        <v>764</v>
      </c>
      <c r="D71" s="222" t="s">
        <v>507</v>
      </c>
      <c r="E71" s="222">
        <v>100</v>
      </c>
      <c r="F71" s="222">
        <v>99</v>
      </c>
      <c r="G71" s="224">
        <v>3532790</v>
      </c>
      <c r="H71" s="224">
        <v>0</v>
      </c>
      <c r="I71" s="224"/>
      <c r="J71" s="223" t="s">
        <v>765</v>
      </c>
      <c r="K71" s="223" t="s">
        <v>258</v>
      </c>
      <c r="L71" s="225">
        <v>51</v>
      </c>
      <c r="M71" s="225">
        <v>80</v>
      </c>
      <c r="N71" s="225">
        <v>40</v>
      </c>
      <c r="P71" s="227"/>
    </row>
    <row r="72" spans="1:16" s="226" customFormat="1" ht="12.75">
      <c r="A72" s="222" t="s">
        <v>766</v>
      </c>
      <c r="B72" s="222"/>
      <c r="C72" s="223" t="s">
        <v>767</v>
      </c>
      <c r="D72" s="222" t="s">
        <v>317</v>
      </c>
      <c r="E72" s="222">
        <v>97</v>
      </c>
      <c r="F72" s="222">
        <v>96</v>
      </c>
      <c r="G72" s="224">
        <v>14801620</v>
      </c>
      <c r="H72" s="224">
        <v>0</v>
      </c>
      <c r="I72" s="224"/>
      <c r="J72" s="223" t="s">
        <v>666</v>
      </c>
      <c r="K72" s="223" t="s">
        <v>246</v>
      </c>
      <c r="L72" s="225">
        <v>9</v>
      </c>
      <c r="M72" s="225">
        <v>14</v>
      </c>
      <c r="N72" s="225">
        <v>9</v>
      </c>
      <c r="P72" s="227"/>
    </row>
    <row r="73" spans="1:16" s="226" customFormat="1" ht="12.75">
      <c r="A73" s="222" t="s">
        <v>768</v>
      </c>
      <c r="B73" s="222"/>
      <c r="C73" s="223" t="s">
        <v>769</v>
      </c>
      <c r="D73" s="222" t="s">
        <v>317</v>
      </c>
      <c r="E73" s="222">
        <v>275</v>
      </c>
      <c r="F73" s="222">
        <v>274</v>
      </c>
      <c r="G73" s="224">
        <v>16527820</v>
      </c>
      <c r="H73" s="224">
        <v>0</v>
      </c>
      <c r="I73" s="224"/>
      <c r="J73" s="223" t="s">
        <v>327</v>
      </c>
      <c r="K73" s="223" t="s">
        <v>327</v>
      </c>
      <c r="L73" s="225">
        <v>53</v>
      </c>
      <c r="M73" s="225">
        <v>79</v>
      </c>
      <c r="N73" s="225">
        <v>39</v>
      </c>
      <c r="P73" s="227"/>
    </row>
    <row r="74" spans="1:16" s="226" customFormat="1" ht="12.75">
      <c r="A74" s="222" t="s">
        <v>770</v>
      </c>
      <c r="B74" s="222"/>
      <c r="C74" s="223" t="s">
        <v>771</v>
      </c>
      <c r="D74" s="222" t="s">
        <v>317</v>
      </c>
      <c r="E74" s="222">
        <v>49</v>
      </c>
      <c r="F74" s="222">
        <v>48</v>
      </c>
      <c r="G74" s="224">
        <v>6565440</v>
      </c>
      <c r="H74" s="224">
        <v>0</v>
      </c>
      <c r="I74" s="224"/>
      <c r="J74" s="223" t="s">
        <v>362</v>
      </c>
      <c r="K74" s="223" t="s">
        <v>363</v>
      </c>
      <c r="L74" s="225">
        <v>6</v>
      </c>
      <c r="M74" s="225">
        <v>7</v>
      </c>
      <c r="N74" s="225">
        <v>2</v>
      </c>
      <c r="P74" s="227"/>
    </row>
    <row r="75" spans="1:16" s="226" customFormat="1" ht="12.75">
      <c r="A75" s="222" t="s">
        <v>772</v>
      </c>
      <c r="B75" s="222"/>
      <c r="C75" s="223" t="s">
        <v>773</v>
      </c>
      <c r="D75" s="222" t="s">
        <v>317</v>
      </c>
      <c r="E75" s="222">
        <v>176</v>
      </c>
      <c r="F75" s="222">
        <v>174</v>
      </c>
      <c r="G75" s="224">
        <v>11954420</v>
      </c>
      <c r="H75" s="224">
        <v>0</v>
      </c>
      <c r="I75" s="224"/>
      <c r="J75" s="223" t="s">
        <v>359</v>
      </c>
      <c r="K75" s="223" t="s">
        <v>359</v>
      </c>
      <c r="L75" s="225">
        <v>3</v>
      </c>
      <c r="M75" s="225">
        <v>9</v>
      </c>
      <c r="N75" s="225">
        <v>6</v>
      </c>
      <c r="P75" s="227"/>
    </row>
    <row r="76" spans="1:16" s="226" customFormat="1" ht="12.75">
      <c r="A76" s="222" t="s">
        <v>774</v>
      </c>
      <c r="B76" s="222"/>
      <c r="C76" s="223" t="s">
        <v>775</v>
      </c>
      <c r="D76" s="222" t="s">
        <v>317</v>
      </c>
      <c r="E76" s="222">
        <v>168</v>
      </c>
      <c r="F76" s="222">
        <v>166</v>
      </c>
      <c r="G76" s="224">
        <v>12243400</v>
      </c>
      <c r="H76" s="224">
        <v>0</v>
      </c>
      <c r="I76" s="224"/>
      <c r="J76" s="223" t="s">
        <v>359</v>
      </c>
      <c r="K76" s="223" t="s">
        <v>359</v>
      </c>
      <c r="L76" s="225">
        <v>5</v>
      </c>
      <c r="M76" s="225">
        <v>9</v>
      </c>
      <c r="N76" s="225">
        <v>6</v>
      </c>
      <c r="P76" s="227"/>
    </row>
    <row r="77" spans="1:16" s="226" customFormat="1" ht="12.75">
      <c r="A77" s="222" t="s">
        <v>776</v>
      </c>
      <c r="B77" s="222"/>
      <c r="C77" s="223" t="s">
        <v>777</v>
      </c>
      <c r="D77" s="222" t="s">
        <v>317</v>
      </c>
      <c r="E77" s="222">
        <v>30</v>
      </c>
      <c r="F77" s="222">
        <v>30</v>
      </c>
      <c r="G77" s="224">
        <v>3222410</v>
      </c>
      <c r="H77" s="224">
        <v>0</v>
      </c>
      <c r="I77" s="224"/>
      <c r="J77" s="223" t="s">
        <v>778</v>
      </c>
      <c r="K77" s="223" t="s">
        <v>327</v>
      </c>
      <c r="L77" s="225">
        <v>53</v>
      </c>
      <c r="M77" s="225">
        <v>79</v>
      </c>
      <c r="N77" s="225">
        <v>40</v>
      </c>
      <c r="P77" s="227"/>
    </row>
    <row r="78" spans="1:16" s="226" customFormat="1" ht="12.75">
      <c r="A78" s="222" t="s">
        <v>779</v>
      </c>
      <c r="B78" s="222"/>
      <c r="C78" s="223" t="s">
        <v>780</v>
      </c>
      <c r="D78" s="222" t="s">
        <v>317</v>
      </c>
      <c r="E78" s="222">
        <v>94</v>
      </c>
      <c r="F78" s="222">
        <v>93</v>
      </c>
      <c r="G78" s="224">
        <v>9413160</v>
      </c>
      <c r="H78" s="224">
        <v>3399197</v>
      </c>
      <c r="I78" s="224"/>
      <c r="J78" s="223" t="s">
        <v>781</v>
      </c>
      <c r="K78" s="223" t="s">
        <v>293</v>
      </c>
      <c r="L78" s="225">
        <v>10</v>
      </c>
      <c r="M78" s="225">
        <v>8</v>
      </c>
      <c r="N78" s="225">
        <v>5</v>
      </c>
      <c r="P78" s="227"/>
    </row>
    <row r="79" spans="1:16" s="226" customFormat="1" ht="12.75">
      <c r="A79" s="222" t="s">
        <v>782</v>
      </c>
      <c r="B79" s="222"/>
      <c r="C79" s="223" t="s">
        <v>783</v>
      </c>
      <c r="D79" s="222" t="s">
        <v>507</v>
      </c>
      <c r="E79" s="222">
        <v>142</v>
      </c>
      <c r="F79" s="222">
        <v>142</v>
      </c>
      <c r="G79" s="224">
        <v>4567200</v>
      </c>
      <c r="H79" s="224">
        <v>0</v>
      </c>
      <c r="I79" s="224"/>
      <c r="J79" s="223" t="s">
        <v>421</v>
      </c>
      <c r="K79" s="223" t="s">
        <v>246</v>
      </c>
      <c r="L79" s="225">
        <v>9</v>
      </c>
      <c r="M79" s="225">
        <v>16</v>
      </c>
      <c r="N79" s="225">
        <v>9</v>
      </c>
      <c r="P79" s="227"/>
    </row>
    <row r="80" spans="1:16" s="226" customFormat="1" ht="12.75">
      <c r="A80" s="222" t="s">
        <v>784</v>
      </c>
      <c r="B80" s="222"/>
      <c r="C80" s="223" t="s">
        <v>785</v>
      </c>
      <c r="D80" s="222" t="s">
        <v>317</v>
      </c>
      <c r="E80" s="222">
        <v>84</v>
      </c>
      <c r="F80" s="222">
        <v>83</v>
      </c>
      <c r="G80" s="224">
        <v>8525740</v>
      </c>
      <c r="H80" s="224">
        <v>0</v>
      </c>
      <c r="I80" s="224"/>
      <c r="J80" s="223" t="s">
        <v>786</v>
      </c>
      <c r="K80" s="223" t="s">
        <v>246</v>
      </c>
      <c r="L80" s="225">
        <v>9</v>
      </c>
      <c r="M80" s="225">
        <v>18</v>
      </c>
      <c r="N80" s="225">
        <v>10</v>
      </c>
      <c r="P80" s="227"/>
    </row>
    <row r="81" spans="1:16" s="226" customFormat="1" ht="12.75">
      <c r="A81" s="222" t="s">
        <v>787</v>
      </c>
      <c r="B81" s="222"/>
      <c r="C81" s="223" t="s">
        <v>788</v>
      </c>
      <c r="D81" s="222" t="s">
        <v>507</v>
      </c>
      <c r="E81" s="222">
        <v>84</v>
      </c>
      <c r="F81" s="222">
        <v>84</v>
      </c>
      <c r="G81" s="224">
        <v>7616390</v>
      </c>
      <c r="H81" s="224">
        <v>0</v>
      </c>
      <c r="I81" s="224"/>
      <c r="J81" s="223" t="s">
        <v>366</v>
      </c>
      <c r="K81" s="223" t="s">
        <v>366</v>
      </c>
      <c r="L81" s="225">
        <v>8</v>
      </c>
      <c r="M81" s="225">
        <v>13</v>
      </c>
      <c r="N81" s="225">
        <v>3</v>
      </c>
      <c r="P81" s="227"/>
    </row>
    <row r="82" spans="1:16" s="226" customFormat="1" ht="12.75">
      <c r="A82" s="222" t="s">
        <v>789</v>
      </c>
      <c r="B82" s="222"/>
      <c r="C82" s="223" t="s">
        <v>790</v>
      </c>
      <c r="D82" s="222" t="s">
        <v>317</v>
      </c>
      <c r="E82" s="222">
        <v>12</v>
      </c>
      <c r="F82" s="222">
        <v>12</v>
      </c>
      <c r="G82" s="224">
        <v>1184350</v>
      </c>
      <c r="H82" s="224">
        <v>427680</v>
      </c>
      <c r="I82" s="224"/>
      <c r="J82" s="223" t="s">
        <v>791</v>
      </c>
      <c r="K82" s="223" t="s">
        <v>259</v>
      </c>
      <c r="L82" s="225">
        <v>25</v>
      </c>
      <c r="M82" s="225">
        <v>34</v>
      </c>
      <c r="N82" s="225">
        <v>18</v>
      </c>
      <c r="P82" s="227"/>
    </row>
    <row r="83" spans="1:16" s="226" customFormat="1" ht="12.75">
      <c r="A83" s="222" t="s">
        <v>792</v>
      </c>
      <c r="B83" s="222"/>
      <c r="C83" s="223" t="s">
        <v>793</v>
      </c>
      <c r="D83" s="222" t="s">
        <v>317</v>
      </c>
      <c r="E83" s="222">
        <v>76</v>
      </c>
      <c r="F83" s="222">
        <v>75</v>
      </c>
      <c r="G83" s="224">
        <v>5693990</v>
      </c>
      <c r="H83" s="224">
        <v>2056160</v>
      </c>
      <c r="I83" s="224"/>
      <c r="J83" s="223" t="s">
        <v>794</v>
      </c>
      <c r="K83" s="223" t="s">
        <v>795</v>
      </c>
      <c r="L83" s="225">
        <v>2</v>
      </c>
      <c r="M83" s="225">
        <v>3</v>
      </c>
      <c r="N83" s="225">
        <v>4</v>
      </c>
      <c r="P83" s="227"/>
    </row>
    <row r="84" spans="1:16" s="226" customFormat="1" ht="12.75">
      <c r="A84" s="222" t="s">
        <v>796</v>
      </c>
      <c r="B84" s="222"/>
      <c r="C84" s="223" t="s">
        <v>797</v>
      </c>
      <c r="D84" s="222" t="s">
        <v>317</v>
      </c>
      <c r="E84" s="222">
        <v>54</v>
      </c>
      <c r="F84" s="222">
        <v>53</v>
      </c>
      <c r="G84" s="224">
        <v>10838110</v>
      </c>
      <c r="H84" s="224">
        <v>0</v>
      </c>
      <c r="I84" s="224"/>
      <c r="J84" s="223" t="s">
        <v>319</v>
      </c>
      <c r="K84" s="223" t="s">
        <v>319</v>
      </c>
      <c r="L84" s="225">
        <v>34</v>
      </c>
      <c r="M84" s="225">
        <v>46</v>
      </c>
      <c r="N84" s="225">
        <v>22</v>
      </c>
      <c r="P84" s="227"/>
    </row>
    <row r="85" spans="1:16" s="226" customFormat="1" ht="12.75">
      <c r="A85" s="222" t="s">
        <v>798</v>
      </c>
      <c r="B85" s="222"/>
      <c r="C85" s="223" t="s">
        <v>799</v>
      </c>
      <c r="D85" s="222" t="s">
        <v>507</v>
      </c>
      <c r="E85" s="222">
        <v>61</v>
      </c>
      <c r="F85" s="222">
        <v>61</v>
      </c>
      <c r="G85" s="224">
        <v>3964480</v>
      </c>
      <c r="H85" s="224">
        <v>0</v>
      </c>
      <c r="I85" s="224"/>
      <c r="J85" s="223" t="s">
        <v>319</v>
      </c>
      <c r="K85" s="223" t="s">
        <v>319</v>
      </c>
      <c r="L85" s="225">
        <v>31</v>
      </c>
      <c r="M85" s="225">
        <v>45</v>
      </c>
      <c r="N85" s="225">
        <v>26</v>
      </c>
      <c r="P85" s="227"/>
    </row>
    <row r="86" spans="1:16" s="226" customFormat="1" ht="12.75">
      <c r="A86" s="222" t="s">
        <v>800</v>
      </c>
      <c r="B86" s="222"/>
      <c r="C86" s="223" t="s">
        <v>801</v>
      </c>
      <c r="D86" s="222" t="s">
        <v>507</v>
      </c>
      <c r="E86" s="222">
        <v>36</v>
      </c>
      <c r="F86" s="222">
        <v>36</v>
      </c>
      <c r="G86" s="224">
        <v>2219560</v>
      </c>
      <c r="H86" s="224">
        <v>0</v>
      </c>
      <c r="I86" s="224"/>
      <c r="J86" s="223" t="s">
        <v>802</v>
      </c>
      <c r="K86" s="223" t="s">
        <v>395</v>
      </c>
      <c r="L86" s="225">
        <v>46</v>
      </c>
      <c r="M86" s="225">
        <v>68</v>
      </c>
      <c r="N86" s="225">
        <v>35</v>
      </c>
      <c r="P86" s="227"/>
    </row>
    <row r="87" spans="1:16" s="226" customFormat="1" ht="12.75">
      <c r="A87" s="222" t="s">
        <v>803</v>
      </c>
      <c r="B87" s="222"/>
      <c r="C87" s="223" t="s">
        <v>804</v>
      </c>
      <c r="D87" s="222" t="s">
        <v>507</v>
      </c>
      <c r="E87" s="222">
        <v>300</v>
      </c>
      <c r="F87" s="222">
        <v>298</v>
      </c>
      <c r="G87" s="224">
        <v>13785640</v>
      </c>
      <c r="H87" s="224">
        <v>0</v>
      </c>
      <c r="I87" s="224"/>
      <c r="J87" s="223" t="s">
        <v>805</v>
      </c>
      <c r="K87" s="223" t="s">
        <v>359</v>
      </c>
      <c r="L87" s="225">
        <v>3</v>
      </c>
      <c r="M87" s="225">
        <v>5</v>
      </c>
      <c r="N87" s="225">
        <v>6</v>
      </c>
      <c r="P87" s="227"/>
    </row>
    <row r="88" spans="1:16" s="226" customFormat="1" ht="12.75">
      <c r="A88" s="222" t="s">
        <v>806</v>
      </c>
      <c r="B88" s="222"/>
      <c r="C88" s="223" t="s">
        <v>807</v>
      </c>
      <c r="D88" s="222" t="s">
        <v>507</v>
      </c>
      <c r="E88" s="222">
        <v>50</v>
      </c>
      <c r="F88" s="222">
        <v>49</v>
      </c>
      <c r="G88" s="224">
        <v>2383680</v>
      </c>
      <c r="H88" s="224">
        <v>0</v>
      </c>
      <c r="I88" s="224"/>
      <c r="J88" s="223" t="s">
        <v>808</v>
      </c>
      <c r="K88" s="223" t="s">
        <v>431</v>
      </c>
      <c r="L88" s="225">
        <v>45</v>
      </c>
      <c r="M88" s="225">
        <v>80</v>
      </c>
      <c r="N88" s="225">
        <v>40</v>
      </c>
      <c r="P88" s="227"/>
    </row>
    <row r="89" spans="1:16" s="226" customFormat="1" ht="12.75">
      <c r="A89" s="222" t="s">
        <v>809</v>
      </c>
      <c r="B89" s="222"/>
      <c r="C89" s="223" t="s">
        <v>810</v>
      </c>
      <c r="D89" s="222" t="s">
        <v>507</v>
      </c>
      <c r="E89" s="222">
        <v>100</v>
      </c>
      <c r="F89" s="222">
        <v>98</v>
      </c>
      <c r="G89" s="224">
        <v>3452690</v>
      </c>
      <c r="H89" s="224">
        <v>0</v>
      </c>
      <c r="I89" s="224"/>
      <c r="J89" s="223" t="s">
        <v>811</v>
      </c>
      <c r="K89" s="223" t="s">
        <v>431</v>
      </c>
      <c r="L89" s="225">
        <v>45</v>
      </c>
      <c r="M89" s="225">
        <v>80</v>
      </c>
      <c r="N89" s="225">
        <v>40</v>
      </c>
      <c r="P89" s="227"/>
    </row>
    <row r="90" spans="1:16" s="226" customFormat="1" ht="12.75">
      <c r="A90" s="222" t="s">
        <v>812</v>
      </c>
      <c r="B90" s="222"/>
      <c r="C90" s="223" t="s">
        <v>813</v>
      </c>
      <c r="D90" s="222" t="s">
        <v>317</v>
      </c>
      <c r="E90" s="222">
        <v>72</v>
      </c>
      <c r="F90" s="222">
        <v>72</v>
      </c>
      <c r="G90" s="224">
        <v>6807460</v>
      </c>
      <c r="H90" s="224">
        <v>0</v>
      </c>
      <c r="I90" s="224"/>
      <c r="J90" s="223" t="s">
        <v>814</v>
      </c>
      <c r="K90" s="223" t="s">
        <v>258</v>
      </c>
      <c r="L90" s="225">
        <v>51</v>
      </c>
      <c r="M90" s="225">
        <v>80</v>
      </c>
      <c r="N90" s="225">
        <v>40</v>
      </c>
      <c r="P90" s="227"/>
    </row>
    <row r="91" spans="1:16" s="226" customFormat="1" ht="12.75">
      <c r="A91" s="222" t="s">
        <v>815</v>
      </c>
      <c r="B91" s="222"/>
      <c r="C91" s="223" t="s">
        <v>816</v>
      </c>
      <c r="D91" s="222" t="s">
        <v>317</v>
      </c>
      <c r="E91" s="222">
        <v>80</v>
      </c>
      <c r="F91" s="222">
        <v>79</v>
      </c>
      <c r="G91" s="224">
        <v>6613740</v>
      </c>
      <c r="H91" s="224">
        <v>0</v>
      </c>
      <c r="I91" s="224"/>
      <c r="J91" s="223" t="s">
        <v>765</v>
      </c>
      <c r="K91" s="223" t="s">
        <v>258</v>
      </c>
      <c r="L91" s="225">
        <v>51</v>
      </c>
      <c r="M91" s="225">
        <v>80</v>
      </c>
      <c r="N91" s="225">
        <v>40</v>
      </c>
      <c r="P91" s="227"/>
    </row>
    <row r="92" spans="1:16" s="226" customFormat="1" ht="12.75">
      <c r="A92" s="222" t="s">
        <v>817</v>
      </c>
      <c r="B92" s="222"/>
      <c r="C92" s="223" t="s">
        <v>818</v>
      </c>
      <c r="D92" s="222" t="s">
        <v>317</v>
      </c>
      <c r="E92" s="222">
        <v>201</v>
      </c>
      <c r="F92" s="222">
        <v>40</v>
      </c>
      <c r="G92" s="224">
        <v>3804800</v>
      </c>
      <c r="H92" s="224">
        <v>0</v>
      </c>
      <c r="I92" s="224"/>
      <c r="J92" s="223" t="s">
        <v>319</v>
      </c>
      <c r="K92" s="223" t="s">
        <v>319</v>
      </c>
      <c r="L92" s="225">
        <v>34</v>
      </c>
      <c r="M92" s="225">
        <v>46</v>
      </c>
      <c r="N92" s="225">
        <v>22</v>
      </c>
      <c r="P92" s="227"/>
    </row>
    <row r="93" spans="1:16" s="226" customFormat="1" ht="12.75">
      <c r="A93" s="222" t="s">
        <v>819</v>
      </c>
      <c r="B93" s="222"/>
      <c r="C93" s="223" t="s">
        <v>820</v>
      </c>
      <c r="D93" s="222" t="s">
        <v>317</v>
      </c>
      <c r="E93" s="222">
        <v>229</v>
      </c>
      <c r="F93" s="222">
        <v>224</v>
      </c>
      <c r="G93" s="224">
        <v>18655760</v>
      </c>
      <c r="H93" s="224">
        <v>0</v>
      </c>
      <c r="I93" s="224"/>
      <c r="J93" s="223" t="s">
        <v>821</v>
      </c>
      <c r="K93" s="223" t="s">
        <v>418</v>
      </c>
      <c r="L93" s="225">
        <v>23</v>
      </c>
      <c r="M93" s="225">
        <v>37</v>
      </c>
      <c r="N93" s="225">
        <v>19</v>
      </c>
      <c r="P93" s="227"/>
    </row>
    <row r="94" spans="1:16" s="226" customFormat="1" ht="12.75">
      <c r="A94" s="222" t="s">
        <v>822</v>
      </c>
      <c r="B94" s="222"/>
      <c r="C94" s="223" t="s">
        <v>823</v>
      </c>
      <c r="D94" s="222" t="s">
        <v>507</v>
      </c>
      <c r="E94" s="222">
        <v>79</v>
      </c>
      <c r="F94" s="222">
        <v>78</v>
      </c>
      <c r="G94" s="224">
        <v>2742380</v>
      </c>
      <c r="H94" s="224">
        <v>0</v>
      </c>
      <c r="I94" s="224"/>
      <c r="J94" s="223" t="s">
        <v>468</v>
      </c>
      <c r="K94" s="223" t="s">
        <v>260</v>
      </c>
      <c r="L94" s="225">
        <v>20</v>
      </c>
      <c r="M94" s="225">
        <v>30</v>
      </c>
      <c r="N94" s="225">
        <v>16</v>
      </c>
      <c r="P94" s="227"/>
    </row>
    <row r="95" spans="1:16" s="226" customFormat="1" ht="12.75">
      <c r="A95" s="222" t="s">
        <v>824</v>
      </c>
      <c r="B95" s="222"/>
      <c r="C95" s="223" t="s">
        <v>825</v>
      </c>
      <c r="D95" s="222" t="s">
        <v>507</v>
      </c>
      <c r="E95" s="222">
        <v>146</v>
      </c>
      <c r="F95" s="222">
        <v>143</v>
      </c>
      <c r="G95" s="224">
        <v>11120270</v>
      </c>
      <c r="H95" s="224">
        <v>0</v>
      </c>
      <c r="I95" s="224"/>
      <c r="J95" s="223" t="s">
        <v>366</v>
      </c>
      <c r="K95" s="223" t="s">
        <v>366</v>
      </c>
      <c r="L95" s="225">
        <v>8</v>
      </c>
      <c r="M95" s="225">
        <v>13</v>
      </c>
      <c r="N95" s="225">
        <v>3</v>
      </c>
      <c r="P95" s="227"/>
    </row>
    <row r="96" spans="1:16" s="226" customFormat="1" ht="12.75">
      <c r="A96" s="222" t="s">
        <v>826</v>
      </c>
      <c r="B96" s="222"/>
      <c r="C96" s="223" t="s">
        <v>827</v>
      </c>
      <c r="D96" s="222" t="s">
        <v>507</v>
      </c>
      <c r="E96" s="222">
        <v>157</v>
      </c>
      <c r="F96" s="222">
        <v>156</v>
      </c>
      <c r="G96" s="224">
        <v>13757840</v>
      </c>
      <c r="H96" s="224">
        <v>0</v>
      </c>
      <c r="I96" s="224"/>
      <c r="J96" s="223" t="s">
        <v>366</v>
      </c>
      <c r="K96" s="223" t="s">
        <v>366</v>
      </c>
      <c r="L96" s="225">
        <v>8</v>
      </c>
      <c r="M96" s="225">
        <v>13</v>
      </c>
      <c r="N96" s="225">
        <v>3</v>
      </c>
      <c r="P96" s="227"/>
    </row>
    <row r="97" spans="1:16" s="226" customFormat="1" ht="12.75">
      <c r="A97" s="222" t="s">
        <v>828</v>
      </c>
      <c r="B97" s="222"/>
      <c r="C97" s="223" t="s">
        <v>829</v>
      </c>
      <c r="D97" s="222" t="s">
        <v>317</v>
      </c>
      <c r="E97" s="222">
        <v>85</v>
      </c>
      <c r="F97" s="222">
        <v>83</v>
      </c>
      <c r="G97" s="224">
        <v>12292360</v>
      </c>
      <c r="H97" s="224">
        <v>0</v>
      </c>
      <c r="I97" s="224"/>
      <c r="J97" s="223" t="s">
        <v>319</v>
      </c>
      <c r="K97" s="223" t="s">
        <v>319</v>
      </c>
      <c r="L97" s="225">
        <v>32</v>
      </c>
      <c r="M97" s="225">
        <v>58</v>
      </c>
      <c r="N97" s="225">
        <v>24</v>
      </c>
      <c r="P97" s="227"/>
    </row>
    <row r="98" spans="1:16" s="226" customFormat="1" ht="12.75">
      <c r="A98" s="222" t="s">
        <v>830</v>
      </c>
      <c r="B98" s="222"/>
      <c r="C98" s="223" t="s">
        <v>831</v>
      </c>
      <c r="D98" s="222" t="s">
        <v>507</v>
      </c>
      <c r="E98" s="222">
        <v>192</v>
      </c>
      <c r="F98" s="222">
        <v>190</v>
      </c>
      <c r="G98" s="224">
        <v>7659820</v>
      </c>
      <c r="H98" s="224">
        <v>0</v>
      </c>
      <c r="I98" s="224"/>
      <c r="J98" s="223" t="s">
        <v>594</v>
      </c>
      <c r="K98" s="223" t="s">
        <v>391</v>
      </c>
      <c r="L98" s="225">
        <v>16</v>
      </c>
      <c r="M98" s="225">
        <v>23</v>
      </c>
      <c r="N98" s="225">
        <v>13</v>
      </c>
      <c r="P98" s="227"/>
    </row>
    <row r="99" spans="1:16" s="226" customFormat="1" ht="12.75">
      <c r="A99" s="222" t="s">
        <v>832</v>
      </c>
      <c r="B99" s="222"/>
      <c r="C99" s="223" t="s">
        <v>833</v>
      </c>
      <c r="D99" s="222" t="s">
        <v>317</v>
      </c>
      <c r="E99" s="222">
        <v>96</v>
      </c>
      <c r="F99" s="222">
        <v>95</v>
      </c>
      <c r="G99" s="224">
        <v>10376370</v>
      </c>
      <c r="H99" s="224">
        <v>0</v>
      </c>
      <c r="I99" s="224"/>
      <c r="J99" s="223" t="s">
        <v>834</v>
      </c>
      <c r="K99" s="223" t="s">
        <v>359</v>
      </c>
      <c r="L99" s="225">
        <v>3</v>
      </c>
      <c r="M99" s="225">
        <v>10</v>
      </c>
      <c r="N99" s="225">
        <v>1</v>
      </c>
      <c r="P99" s="227"/>
    </row>
    <row r="100" spans="1:16" s="226" customFormat="1" ht="12.75">
      <c r="A100" s="222" t="s">
        <v>835</v>
      </c>
      <c r="B100" s="222"/>
      <c r="C100" s="223" t="s">
        <v>836</v>
      </c>
      <c r="D100" s="222" t="s">
        <v>317</v>
      </c>
      <c r="E100" s="222">
        <v>78</v>
      </c>
      <c r="F100" s="222">
        <v>77</v>
      </c>
      <c r="G100" s="224">
        <v>10353260</v>
      </c>
      <c r="H100" s="224">
        <v>0</v>
      </c>
      <c r="I100" s="224"/>
      <c r="J100" s="223" t="s">
        <v>424</v>
      </c>
      <c r="K100" s="223" t="s">
        <v>246</v>
      </c>
      <c r="L100" s="225">
        <v>13</v>
      </c>
      <c r="M100" s="225">
        <v>18</v>
      </c>
      <c r="N100" s="225">
        <v>10</v>
      </c>
      <c r="P100" s="227"/>
    </row>
    <row r="101" spans="1:16" s="226" customFormat="1" ht="12.75">
      <c r="A101" s="222" t="s">
        <v>837</v>
      </c>
      <c r="B101" s="222"/>
      <c r="C101" s="223" t="s">
        <v>838</v>
      </c>
      <c r="D101" s="222" t="s">
        <v>507</v>
      </c>
      <c r="E101" s="222">
        <v>24</v>
      </c>
      <c r="F101" s="222">
        <v>23</v>
      </c>
      <c r="G101" s="224">
        <v>1715380</v>
      </c>
      <c r="H101" s="224">
        <v>0</v>
      </c>
      <c r="I101" s="224"/>
      <c r="J101" s="223" t="s">
        <v>839</v>
      </c>
      <c r="K101" s="223" t="s">
        <v>293</v>
      </c>
      <c r="L101" s="225">
        <v>10</v>
      </c>
      <c r="M101" s="225">
        <v>8</v>
      </c>
      <c r="N101" s="225">
        <v>5</v>
      </c>
      <c r="P101" s="227"/>
    </row>
    <row r="102" spans="1:16" s="226" customFormat="1" ht="12.75">
      <c r="A102" s="222" t="s">
        <v>840</v>
      </c>
      <c r="B102" s="222"/>
      <c r="C102" s="223" t="s">
        <v>841</v>
      </c>
      <c r="D102" s="222" t="s">
        <v>317</v>
      </c>
      <c r="E102" s="222">
        <v>208</v>
      </c>
      <c r="F102" s="222">
        <v>205</v>
      </c>
      <c r="G102" s="224">
        <v>18348880</v>
      </c>
      <c r="H102" s="224">
        <v>0</v>
      </c>
      <c r="I102" s="224"/>
      <c r="J102" s="223" t="s">
        <v>842</v>
      </c>
      <c r="K102" s="223" t="s">
        <v>252</v>
      </c>
      <c r="L102" s="225">
        <v>10</v>
      </c>
      <c r="M102" s="225">
        <v>15</v>
      </c>
      <c r="N102" s="225">
        <v>7</v>
      </c>
      <c r="P102" s="227"/>
    </row>
    <row r="103" spans="1:16" s="226" customFormat="1" ht="12.75">
      <c r="A103" s="222" t="s">
        <v>843</v>
      </c>
      <c r="B103" s="222"/>
      <c r="C103" s="223" t="s">
        <v>844</v>
      </c>
      <c r="D103" s="222" t="s">
        <v>507</v>
      </c>
      <c r="E103" s="222">
        <v>20</v>
      </c>
      <c r="F103" s="222">
        <v>20</v>
      </c>
      <c r="G103" s="224">
        <v>1265250</v>
      </c>
      <c r="H103" s="224">
        <v>0</v>
      </c>
      <c r="I103" s="224"/>
      <c r="J103" s="223" t="s">
        <v>319</v>
      </c>
      <c r="K103" s="223" t="s">
        <v>319</v>
      </c>
      <c r="L103" s="225">
        <v>31</v>
      </c>
      <c r="M103" s="225">
        <v>46</v>
      </c>
      <c r="N103" s="225">
        <v>22</v>
      </c>
      <c r="P103" s="227"/>
    </row>
    <row r="104" spans="1:16" s="226" customFormat="1" ht="12.75">
      <c r="A104" s="222" t="s">
        <v>845</v>
      </c>
      <c r="B104" s="222"/>
      <c r="C104" s="223" t="s">
        <v>846</v>
      </c>
      <c r="D104" s="222" t="s">
        <v>507</v>
      </c>
      <c r="E104" s="222">
        <v>84</v>
      </c>
      <c r="F104" s="222">
        <v>84</v>
      </c>
      <c r="G104" s="224">
        <v>4825830</v>
      </c>
      <c r="H104" s="224">
        <v>0</v>
      </c>
      <c r="I104" s="224"/>
      <c r="J104" s="223" t="s">
        <v>619</v>
      </c>
      <c r="K104" s="223" t="s">
        <v>319</v>
      </c>
      <c r="L104" s="225">
        <v>25</v>
      </c>
      <c r="M104" s="225">
        <v>36</v>
      </c>
      <c r="N104" s="225">
        <v>17</v>
      </c>
      <c r="P104" s="227"/>
    </row>
    <row r="105" spans="1:16" s="226" customFormat="1" ht="12.75">
      <c r="A105" s="222" t="s">
        <v>847</v>
      </c>
      <c r="B105" s="222"/>
      <c r="C105" s="223" t="s">
        <v>848</v>
      </c>
      <c r="D105" s="222" t="s">
        <v>317</v>
      </c>
      <c r="E105" s="222">
        <v>84</v>
      </c>
      <c r="F105" s="222">
        <v>83</v>
      </c>
      <c r="G105" s="224">
        <v>9720270</v>
      </c>
      <c r="H105" s="224">
        <v>0</v>
      </c>
      <c r="I105" s="224"/>
      <c r="J105" s="223" t="s">
        <v>834</v>
      </c>
      <c r="K105" s="223" t="s">
        <v>359</v>
      </c>
      <c r="L105" s="225">
        <v>3</v>
      </c>
      <c r="M105" s="225">
        <v>15</v>
      </c>
      <c r="N105" s="225">
        <v>1</v>
      </c>
      <c r="P105" s="227"/>
    </row>
    <row r="106" spans="1:16" s="226" customFormat="1" ht="12.75">
      <c r="A106" s="222" t="s">
        <v>849</v>
      </c>
      <c r="B106" s="222"/>
      <c r="C106" s="223" t="s">
        <v>850</v>
      </c>
      <c r="D106" s="222" t="s">
        <v>317</v>
      </c>
      <c r="E106" s="222">
        <v>42</v>
      </c>
      <c r="F106" s="222">
        <v>41</v>
      </c>
      <c r="G106" s="224">
        <v>2896080</v>
      </c>
      <c r="H106" s="224">
        <v>0</v>
      </c>
      <c r="I106" s="224"/>
      <c r="J106" s="223" t="s">
        <v>851</v>
      </c>
      <c r="K106" s="223" t="s">
        <v>260</v>
      </c>
      <c r="L106" s="225">
        <v>20</v>
      </c>
      <c r="M106" s="225">
        <v>30</v>
      </c>
      <c r="N106" s="225">
        <v>16</v>
      </c>
      <c r="P106" s="227"/>
    </row>
    <row r="107" spans="1:16" s="226" customFormat="1" ht="12.75">
      <c r="A107" s="222" t="s">
        <v>852</v>
      </c>
      <c r="B107" s="222"/>
      <c r="C107" s="223" t="s">
        <v>853</v>
      </c>
      <c r="D107" s="222" t="s">
        <v>507</v>
      </c>
      <c r="E107" s="222">
        <v>67</v>
      </c>
      <c r="F107" s="222">
        <v>66</v>
      </c>
      <c r="G107" s="224">
        <v>2629300</v>
      </c>
      <c r="H107" s="224">
        <v>0</v>
      </c>
      <c r="I107" s="224"/>
      <c r="J107" s="223" t="s">
        <v>327</v>
      </c>
      <c r="K107" s="223" t="s">
        <v>327</v>
      </c>
      <c r="L107" s="225">
        <v>53</v>
      </c>
      <c r="M107" s="225">
        <v>76</v>
      </c>
      <c r="N107" s="225">
        <v>39</v>
      </c>
      <c r="P107" s="227"/>
    </row>
    <row r="108" spans="1:16" s="226" customFormat="1" ht="12.75">
      <c r="A108" s="222" t="s">
        <v>854</v>
      </c>
      <c r="B108" s="222"/>
      <c r="C108" s="223" t="s">
        <v>855</v>
      </c>
      <c r="D108" s="222" t="s">
        <v>507</v>
      </c>
      <c r="E108" s="222">
        <v>66</v>
      </c>
      <c r="F108" s="222">
        <v>64</v>
      </c>
      <c r="G108" s="224">
        <v>3925560</v>
      </c>
      <c r="H108" s="224">
        <v>917972</v>
      </c>
      <c r="I108" s="224"/>
      <c r="J108" s="223" t="s">
        <v>856</v>
      </c>
      <c r="K108" s="223" t="s">
        <v>266</v>
      </c>
      <c r="L108" s="225">
        <v>6</v>
      </c>
      <c r="M108" s="225">
        <v>6</v>
      </c>
      <c r="N108" s="225">
        <v>3</v>
      </c>
      <c r="P108" s="227"/>
    </row>
    <row r="109" spans="1:16" s="226" customFormat="1" ht="12.75">
      <c r="A109" s="222" t="s">
        <v>857</v>
      </c>
      <c r="B109" s="222"/>
      <c r="C109" s="223" t="s">
        <v>858</v>
      </c>
      <c r="D109" s="222" t="s">
        <v>507</v>
      </c>
      <c r="E109" s="222">
        <v>80</v>
      </c>
      <c r="F109" s="222">
        <v>78</v>
      </c>
      <c r="G109" s="224">
        <v>1818490</v>
      </c>
      <c r="H109" s="224">
        <v>656678</v>
      </c>
      <c r="I109" s="224"/>
      <c r="J109" s="223" t="s">
        <v>859</v>
      </c>
      <c r="K109" s="223" t="s">
        <v>860</v>
      </c>
      <c r="L109" s="225">
        <v>18</v>
      </c>
      <c r="M109" s="225">
        <v>17</v>
      </c>
      <c r="N109" s="225">
        <v>12</v>
      </c>
      <c r="P109" s="227"/>
    </row>
    <row r="110" spans="1:16" s="226" customFormat="1" ht="12.75">
      <c r="A110" s="222" t="s">
        <v>861</v>
      </c>
      <c r="B110" s="222"/>
      <c r="C110" s="223" t="s">
        <v>862</v>
      </c>
      <c r="D110" s="222" t="s">
        <v>317</v>
      </c>
      <c r="E110" s="222">
        <v>50</v>
      </c>
      <c r="F110" s="222">
        <v>49</v>
      </c>
      <c r="G110" s="224">
        <v>5648120</v>
      </c>
      <c r="H110" s="224">
        <v>2039598</v>
      </c>
      <c r="I110" s="224"/>
      <c r="J110" s="223" t="s">
        <v>863</v>
      </c>
      <c r="K110" s="223" t="s">
        <v>266</v>
      </c>
      <c r="L110" s="225">
        <v>6</v>
      </c>
      <c r="M110" s="225">
        <v>6</v>
      </c>
      <c r="N110" s="225">
        <v>3</v>
      </c>
      <c r="P110" s="227"/>
    </row>
    <row r="111" spans="1:16" s="226" customFormat="1" ht="12.75">
      <c r="A111" s="222" t="s">
        <v>864</v>
      </c>
      <c r="B111" s="222"/>
      <c r="C111" s="223" t="s">
        <v>865</v>
      </c>
      <c r="D111" s="222" t="s">
        <v>317</v>
      </c>
      <c r="E111" s="222">
        <v>203</v>
      </c>
      <c r="F111" s="222">
        <v>201</v>
      </c>
      <c r="G111" s="224">
        <v>17852780</v>
      </c>
      <c r="H111" s="224">
        <v>0</v>
      </c>
      <c r="I111" s="224"/>
      <c r="J111" s="223" t="s">
        <v>637</v>
      </c>
      <c r="K111" s="223" t="s">
        <v>613</v>
      </c>
      <c r="L111" s="225">
        <v>25</v>
      </c>
      <c r="M111" s="225">
        <v>36</v>
      </c>
      <c r="N111" s="225">
        <v>17</v>
      </c>
      <c r="P111" s="227"/>
    </row>
    <row r="112" spans="1:16" s="226" customFormat="1" ht="12.75">
      <c r="A112" s="222" t="s">
        <v>866</v>
      </c>
      <c r="B112" s="222"/>
      <c r="C112" s="223" t="s">
        <v>867</v>
      </c>
      <c r="D112" s="222" t="s">
        <v>317</v>
      </c>
      <c r="E112" s="222">
        <v>47</v>
      </c>
      <c r="F112" s="222">
        <v>46</v>
      </c>
      <c r="G112" s="224">
        <v>5426790</v>
      </c>
      <c r="H112" s="224">
        <v>0</v>
      </c>
      <c r="I112" s="224"/>
      <c r="J112" s="223" t="s">
        <v>441</v>
      </c>
      <c r="K112" s="223" t="s">
        <v>442</v>
      </c>
      <c r="L112" s="225">
        <v>18</v>
      </c>
      <c r="M112" s="225">
        <v>17</v>
      </c>
      <c r="N112" s="225">
        <v>5</v>
      </c>
      <c r="P112" s="227"/>
    </row>
    <row r="113" spans="1:16" s="226" customFormat="1" ht="12.75">
      <c r="A113" s="222" t="s">
        <v>868</v>
      </c>
      <c r="B113" s="222"/>
      <c r="C113" s="223" t="s">
        <v>869</v>
      </c>
      <c r="D113" s="222" t="s">
        <v>317</v>
      </c>
      <c r="E113" s="222">
        <v>136</v>
      </c>
      <c r="F113" s="222">
        <v>135</v>
      </c>
      <c r="G113" s="224">
        <v>23042470</v>
      </c>
      <c r="H113" s="224">
        <v>0</v>
      </c>
      <c r="I113" s="224"/>
      <c r="J113" s="223" t="s">
        <v>327</v>
      </c>
      <c r="K113" s="223" t="s">
        <v>327</v>
      </c>
      <c r="L113" s="225">
        <v>53</v>
      </c>
      <c r="M113" s="225">
        <v>79</v>
      </c>
      <c r="N113" s="225">
        <v>40</v>
      </c>
      <c r="P113" s="227"/>
    </row>
    <row r="114" spans="1:16" s="226" customFormat="1" ht="12.75">
      <c r="A114" s="222" t="s">
        <v>870</v>
      </c>
      <c r="B114" s="222"/>
      <c r="C114" s="223" t="s">
        <v>871</v>
      </c>
      <c r="D114" s="222" t="s">
        <v>507</v>
      </c>
      <c r="E114" s="222">
        <v>287</v>
      </c>
      <c r="F114" s="222">
        <v>286</v>
      </c>
      <c r="G114" s="224">
        <v>19253120</v>
      </c>
      <c r="H114" s="224">
        <v>0</v>
      </c>
      <c r="I114" s="224"/>
      <c r="J114" s="223" t="s">
        <v>594</v>
      </c>
      <c r="K114" s="223" t="s">
        <v>391</v>
      </c>
      <c r="L114" s="225">
        <v>16</v>
      </c>
      <c r="M114" s="225">
        <v>23</v>
      </c>
      <c r="N114" s="225">
        <v>13</v>
      </c>
      <c r="P114" s="227"/>
    </row>
    <row r="115" spans="1:16" s="226" customFormat="1" ht="12.75">
      <c r="A115" s="222" t="s">
        <v>872</v>
      </c>
      <c r="B115" s="222"/>
      <c r="C115" s="223" t="s">
        <v>873</v>
      </c>
      <c r="D115" s="222" t="s">
        <v>352</v>
      </c>
      <c r="E115" s="222">
        <v>296</v>
      </c>
      <c r="F115" s="222">
        <v>294</v>
      </c>
      <c r="G115" s="224">
        <v>8188850</v>
      </c>
      <c r="H115" s="224">
        <v>0</v>
      </c>
      <c r="I115" s="224"/>
      <c r="J115" s="223" t="s">
        <v>874</v>
      </c>
      <c r="K115" s="223" t="s">
        <v>302</v>
      </c>
      <c r="L115" s="225">
        <v>1</v>
      </c>
      <c r="M115" s="225">
        <v>8</v>
      </c>
      <c r="N115" s="225">
        <v>5</v>
      </c>
      <c r="P115" s="227"/>
    </row>
    <row r="116" spans="1:16" s="226" customFormat="1" ht="12.75">
      <c r="A116" s="222" t="s">
        <v>875</v>
      </c>
      <c r="B116" s="222"/>
      <c r="C116" s="223" t="s">
        <v>876</v>
      </c>
      <c r="D116" s="222" t="s">
        <v>507</v>
      </c>
      <c r="E116" s="222">
        <v>145</v>
      </c>
      <c r="F116" s="222">
        <v>140</v>
      </c>
      <c r="G116" s="224">
        <v>12831420</v>
      </c>
      <c r="H116" s="224">
        <v>0</v>
      </c>
      <c r="I116" s="224"/>
      <c r="J116" s="223" t="s">
        <v>366</v>
      </c>
      <c r="K116" s="223" t="s">
        <v>366</v>
      </c>
      <c r="L116" s="225">
        <v>8</v>
      </c>
      <c r="M116" s="225">
        <v>13</v>
      </c>
      <c r="N116" s="225">
        <v>3</v>
      </c>
      <c r="P116" s="227"/>
    </row>
    <row r="117" spans="1:16" s="226" customFormat="1" ht="12.75">
      <c r="A117" s="222" t="s">
        <v>877</v>
      </c>
      <c r="B117" s="222"/>
      <c r="C117" s="223" t="s">
        <v>878</v>
      </c>
      <c r="D117" s="222" t="s">
        <v>507</v>
      </c>
      <c r="E117" s="222">
        <v>156</v>
      </c>
      <c r="F117" s="222">
        <v>152</v>
      </c>
      <c r="G117" s="224">
        <v>13599520</v>
      </c>
      <c r="H117" s="224">
        <v>0</v>
      </c>
      <c r="I117" s="224"/>
      <c r="J117" s="223" t="s">
        <v>366</v>
      </c>
      <c r="K117" s="223" t="s">
        <v>366</v>
      </c>
      <c r="L117" s="225">
        <v>8</v>
      </c>
      <c r="M117" s="225">
        <v>13</v>
      </c>
      <c r="N117" s="225">
        <v>3</v>
      </c>
      <c r="P117" s="227"/>
    </row>
    <row r="119" spans="3:9" ht="13.5" thickBot="1">
      <c r="C119" s="229" t="s">
        <v>879</v>
      </c>
      <c r="D119" s="230"/>
      <c r="E119" s="231">
        <v>12804</v>
      </c>
      <c r="F119" s="231">
        <v>12356</v>
      </c>
      <c r="G119" s="232">
        <v>861644720</v>
      </c>
      <c r="H119" s="232">
        <v>13597161</v>
      </c>
      <c r="I119" s="233"/>
    </row>
    <row r="120" ht="13.5" thickTop="1"/>
  </sheetData>
  <printOptions horizontalCentered="1"/>
  <pageMargins left="0.75" right="0.75" top="1" bottom="1" header="0.5" footer="0.5"/>
  <pageSetup fitToHeight="0" fitToWidth="1" horizontalDpi="600" verticalDpi="600" orientation="landscape" scale="81" r:id="rId1"/>
  <headerFooter alignWithMargins="0">
    <oddHeader>&amp;C&amp;"Times New Roman,Bold"Table B-5
CALIOFRNIA TAX CREDIT ALLOCATION COMMITTEE
2006 4% Tax Credit Allocations by Application Number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O215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0.7109375" style="254" bestFit="1" customWidth="1"/>
    <col min="2" max="2" width="2.7109375" style="254" customWidth="1"/>
    <col min="3" max="3" width="34.421875" style="255" bestFit="1" customWidth="1"/>
    <col min="4" max="4" width="10.00390625" style="254" customWidth="1"/>
    <col min="5" max="5" width="15.8515625" style="256" bestFit="1" customWidth="1"/>
    <col min="6" max="6" width="12.57421875" style="256" bestFit="1" customWidth="1"/>
    <col min="7" max="7" width="2.7109375" style="255" customWidth="1"/>
    <col min="8" max="8" width="19.28125" style="255" bestFit="1" customWidth="1"/>
    <col min="9" max="9" width="14.00390625" style="255" customWidth="1"/>
    <col min="10" max="10" width="11.7109375" style="255" bestFit="1" customWidth="1"/>
    <col min="11" max="14" width="9.140625" style="255" customWidth="1"/>
    <col min="15" max="15" width="14.00390625" style="255" customWidth="1"/>
    <col min="16" max="16384" width="9.140625" style="255" customWidth="1"/>
  </cols>
  <sheetData>
    <row r="2" spans="1:10" s="237" customFormat="1" ht="39" thickBot="1">
      <c r="A2" s="236" t="s">
        <v>308</v>
      </c>
      <c r="B2" s="236"/>
      <c r="C2" s="236" t="s">
        <v>309</v>
      </c>
      <c r="D2" s="236" t="s">
        <v>245</v>
      </c>
      <c r="E2" s="220" t="s">
        <v>880</v>
      </c>
      <c r="F2" s="220" t="s">
        <v>881</v>
      </c>
      <c r="G2" s="220"/>
      <c r="H2" s="236" t="s">
        <v>312</v>
      </c>
      <c r="I2" s="236" t="s">
        <v>238</v>
      </c>
      <c r="J2" s="236" t="s">
        <v>525</v>
      </c>
    </row>
    <row r="3" spans="1:9" s="241" customFormat="1" ht="13.5" thickTop="1">
      <c r="A3" s="238"/>
      <c r="B3" s="238"/>
      <c r="C3" s="239" t="s">
        <v>246</v>
      </c>
      <c r="D3" s="238"/>
      <c r="E3" s="240"/>
      <c r="F3" s="240"/>
      <c r="G3" s="240"/>
      <c r="H3" s="238"/>
      <c r="I3" s="238"/>
    </row>
    <row r="4" spans="1:15" s="226" customFormat="1" ht="12.75">
      <c r="A4" s="222" t="s">
        <v>633</v>
      </c>
      <c r="B4" s="222"/>
      <c r="C4" s="223" t="s">
        <v>634</v>
      </c>
      <c r="D4" s="222">
        <v>35</v>
      </c>
      <c r="E4" s="224">
        <v>5744970</v>
      </c>
      <c r="F4" s="224">
        <v>0</v>
      </c>
      <c r="G4" s="242"/>
      <c r="H4" s="223" t="s">
        <v>421</v>
      </c>
      <c r="I4" s="223" t="s">
        <v>246</v>
      </c>
      <c r="J4" s="223" t="s">
        <v>530</v>
      </c>
      <c r="O4" s="227"/>
    </row>
    <row r="5" spans="1:15" s="226" customFormat="1" ht="12.75">
      <c r="A5" s="222" t="s">
        <v>664</v>
      </c>
      <c r="B5" s="222"/>
      <c r="C5" s="223" t="s">
        <v>665</v>
      </c>
      <c r="D5" s="222">
        <v>44</v>
      </c>
      <c r="E5" s="224">
        <v>3051020</v>
      </c>
      <c r="F5" s="224">
        <v>0</v>
      </c>
      <c r="G5" s="242"/>
      <c r="H5" s="223" t="s">
        <v>666</v>
      </c>
      <c r="I5" s="223" t="s">
        <v>246</v>
      </c>
      <c r="J5" s="223" t="s">
        <v>386</v>
      </c>
      <c r="O5" s="227"/>
    </row>
    <row r="6" spans="1:15" s="226" customFormat="1" ht="12.75">
      <c r="A6" s="222" t="s">
        <v>698</v>
      </c>
      <c r="B6" s="222"/>
      <c r="C6" s="223" t="s">
        <v>699</v>
      </c>
      <c r="D6" s="222">
        <v>105</v>
      </c>
      <c r="E6" s="224">
        <v>18268960</v>
      </c>
      <c r="F6" s="224">
        <v>0</v>
      </c>
      <c r="G6" s="242"/>
      <c r="H6" s="223" t="s">
        <v>421</v>
      </c>
      <c r="I6" s="223" t="s">
        <v>246</v>
      </c>
      <c r="J6" s="223" t="s">
        <v>530</v>
      </c>
      <c r="O6" s="227"/>
    </row>
    <row r="7" spans="1:15" s="226" customFormat="1" ht="12.75">
      <c r="A7" s="222" t="s">
        <v>753</v>
      </c>
      <c r="B7" s="222"/>
      <c r="C7" s="223" t="s">
        <v>754</v>
      </c>
      <c r="D7" s="222">
        <v>29</v>
      </c>
      <c r="E7" s="224">
        <v>4915400</v>
      </c>
      <c r="F7" s="224">
        <v>0</v>
      </c>
      <c r="G7" s="242"/>
      <c r="H7" s="223" t="s">
        <v>755</v>
      </c>
      <c r="I7" s="223" t="s">
        <v>246</v>
      </c>
      <c r="J7" s="223" t="s">
        <v>386</v>
      </c>
      <c r="O7" s="227"/>
    </row>
    <row r="8" spans="1:15" s="226" customFormat="1" ht="12.75">
      <c r="A8" s="222" t="s">
        <v>758</v>
      </c>
      <c r="B8" s="222"/>
      <c r="C8" s="223" t="s">
        <v>759</v>
      </c>
      <c r="D8" s="222">
        <v>99</v>
      </c>
      <c r="E8" s="224">
        <v>6313900</v>
      </c>
      <c r="F8" s="224">
        <v>0</v>
      </c>
      <c r="G8" s="242"/>
      <c r="H8" s="223" t="s">
        <v>424</v>
      </c>
      <c r="I8" s="223" t="s">
        <v>246</v>
      </c>
      <c r="J8" s="223" t="s">
        <v>530</v>
      </c>
      <c r="O8" s="227"/>
    </row>
    <row r="9" spans="1:15" s="226" customFormat="1" ht="12.75">
      <c r="A9" s="222" t="s">
        <v>766</v>
      </c>
      <c r="B9" s="222"/>
      <c r="C9" s="223" t="s">
        <v>767</v>
      </c>
      <c r="D9" s="222">
        <v>96</v>
      </c>
      <c r="E9" s="224">
        <v>14801620</v>
      </c>
      <c r="F9" s="224">
        <v>0</v>
      </c>
      <c r="G9" s="242"/>
      <c r="H9" s="223" t="s">
        <v>666</v>
      </c>
      <c r="I9" s="223" t="s">
        <v>246</v>
      </c>
      <c r="J9" s="223" t="s">
        <v>530</v>
      </c>
      <c r="O9" s="227"/>
    </row>
    <row r="10" spans="1:15" s="226" customFormat="1" ht="12.75">
      <c r="A10" s="222" t="s">
        <v>782</v>
      </c>
      <c r="B10" s="222"/>
      <c r="C10" s="223" t="s">
        <v>783</v>
      </c>
      <c r="D10" s="222">
        <v>142</v>
      </c>
      <c r="E10" s="224">
        <v>4567200</v>
      </c>
      <c r="F10" s="224">
        <v>0</v>
      </c>
      <c r="G10" s="242"/>
      <c r="H10" s="223" t="s">
        <v>421</v>
      </c>
      <c r="I10" s="223" t="s">
        <v>246</v>
      </c>
      <c r="J10" s="223" t="s">
        <v>531</v>
      </c>
      <c r="O10" s="227"/>
    </row>
    <row r="11" spans="1:15" s="226" customFormat="1" ht="12.75">
      <c r="A11" s="222" t="s">
        <v>784</v>
      </c>
      <c r="B11" s="222"/>
      <c r="C11" s="223" t="s">
        <v>785</v>
      </c>
      <c r="D11" s="222">
        <v>83</v>
      </c>
      <c r="E11" s="224">
        <v>8525740</v>
      </c>
      <c r="F11" s="224">
        <v>0</v>
      </c>
      <c r="G11" s="242"/>
      <c r="H11" s="223" t="s">
        <v>786</v>
      </c>
      <c r="I11" s="223" t="s">
        <v>246</v>
      </c>
      <c r="J11" s="223" t="s">
        <v>531</v>
      </c>
      <c r="O11" s="227"/>
    </row>
    <row r="12" spans="1:15" s="226" customFormat="1" ht="12.75">
      <c r="A12" s="222" t="s">
        <v>835</v>
      </c>
      <c r="B12" s="222"/>
      <c r="C12" s="223" t="s">
        <v>836</v>
      </c>
      <c r="D12" s="222">
        <v>77</v>
      </c>
      <c r="E12" s="224">
        <v>10353260</v>
      </c>
      <c r="F12" s="224">
        <v>0</v>
      </c>
      <c r="G12" s="242"/>
      <c r="H12" s="223" t="s">
        <v>424</v>
      </c>
      <c r="I12" s="223" t="s">
        <v>246</v>
      </c>
      <c r="J12" s="223" t="s">
        <v>530</v>
      </c>
      <c r="O12" s="227"/>
    </row>
    <row r="13" spans="1:15" s="246" customFormat="1" ht="12.75">
      <c r="A13" s="239"/>
      <c r="B13" s="239"/>
      <c r="C13" s="243" t="s">
        <v>882</v>
      </c>
      <c r="D13" s="239">
        <v>710</v>
      </c>
      <c r="E13" s="244">
        <v>76542070</v>
      </c>
      <c r="F13" s="244">
        <v>0</v>
      </c>
      <c r="G13" s="245"/>
      <c r="H13" s="243"/>
      <c r="I13" s="243"/>
      <c r="J13" s="243"/>
      <c r="O13" s="247"/>
    </row>
    <row r="14" spans="1:15" s="226" customFormat="1" ht="12.75">
      <c r="A14" s="222"/>
      <c r="B14" s="222"/>
      <c r="C14" s="223"/>
      <c r="D14" s="222"/>
      <c r="E14" s="224"/>
      <c r="F14" s="224"/>
      <c r="G14" s="242"/>
      <c r="H14" s="223"/>
      <c r="I14" s="223"/>
      <c r="J14" s="223"/>
      <c r="O14" s="227"/>
    </row>
    <row r="15" spans="1:15" s="226" customFormat="1" ht="12.75">
      <c r="A15" s="222"/>
      <c r="B15" s="222"/>
      <c r="C15" s="239" t="s">
        <v>248</v>
      </c>
      <c r="D15" s="222"/>
      <c r="E15" s="224"/>
      <c r="F15" s="224"/>
      <c r="G15" s="242"/>
      <c r="H15" s="223"/>
      <c r="I15" s="223"/>
      <c r="J15" s="223"/>
      <c r="O15" s="227"/>
    </row>
    <row r="16" spans="1:15" s="226" customFormat="1" ht="12.75">
      <c r="A16" s="222" t="s">
        <v>623</v>
      </c>
      <c r="B16" s="222"/>
      <c r="C16" s="223" t="s">
        <v>624</v>
      </c>
      <c r="D16" s="222">
        <v>43</v>
      </c>
      <c r="E16" s="224">
        <v>1845690</v>
      </c>
      <c r="F16" s="224">
        <v>0</v>
      </c>
      <c r="G16" s="242"/>
      <c r="H16" s="223" t="s">
        <v>625</v>
      </c>
      <c r="I16" s="223" t="s">
        <v>248</v>
      </c>
      <c r="J16" s="223" t="s">
        <v>531</v>
      </c>
      <c r="O16" s="227"/>
    </row>
    <row r="17" spans="1:6" s="246" customFormat="1" ht="12.75">
      <c r="A17" s="248"/>
      <c r="B17" s="248"/>
      <c r="C17" s="246" t="s">
        <v>533</v>
      </c>
      <c r="D17" s="248">
        <v>43</v>
      </c>
      <c r="E17" s="249">
        <v>1845690</v>
      </c>
      <c r="F17" s="249">
        <v>0</v>
      </c>
    </row>
    <row r="18" spans="1:6" s="246" customFormat="1" ht="12.75">
      <c r="A18" s="248"/>
      <c r="B18" s="248"/>
      <c r="D18" s="248"/>
      <c r="E18" s="249"/>
      <c r="F18" s="249"/>
    </row>
    <row r="19" spans="1:15" s="226" customFormat="1" ht="12.75">
      <c r="A19" s="222"/>
      <c r="B19" s="222"/>
      <c r="C19" s="239" t="s">
        <v>795</v>
      </c>
      <c r="D19" s="222"/>
      <c r="E19" s="224"/>
      <c r="F19" s="224"/>
      <c r="G19" s="242"/>
      <c r="H19" s="223"/>
      <c r="I19" s="223"/>
      <c r="J19" s="223"/>
      <c r="O19" s="227"/>
    </row>
    <row r="20" spans="1:15" s="226" customFormat="1" ht="12.75">
      <c r="A20" s="222" t="s">
        <v>792</v>
      </c>
      <c r="B20" s="222"/>
      <c r="C20" s="223" t="s">
        <v>793</v>
      </c>
      <c r="D20" s="222">
        <v>75</v>
      </c>
      <c r="E20" s="224">
        <v>5693990</v>
      </c>
      <c r="F20" s="224">
        <v>2056160</v>
      </c>
      <c r="G20" s="242"/>
      <c r="H20" s="223" t="s">
        <v>794</v>
      </c>
      <c r="I20" s="223" t="s">
        <v>795</v>
      </c>
      <c r="J20" s="223" t="s">
        <v>530</v>
      </c>
      <c r="O20" s="227"/>
    </row>
    <row r="21" spans="1:6" s="246" customFormat="1" ht="12.75">
      <c r="A21" s="248"/>
      <c r="B21" s="248"/>
      <c r="C21" s="246" t="s">
        <v>533</v>
      </c>
      <c r="D21" s="248">
        <v>75</v>
      </c>
      <c r="E21" s="249">
        <v>5693990</v>
      </c>
      <c r="F21" s="249">
        <v>2056160</v>
      </c>
    </row>
    <row r="22" spans="1:15" s="226" customFormat="1" ht="12.75">
      <c r="A22" s="222"/>
      <c r="B22" s="222"/>
      <c r="C22" s="223"/>
      <c r="D22" s="225"/>
      <c r="E22" s="250"/>
      <c r="F22" s="250"/>
      <c r="G22" s="242"/>
      <c r="H22" s="223"/>
      <c r="I22" s="223"/>
      <c r="J22" s="223"/>
      <c r="O22" s="227"/>
    </row>
    <row r="23" spans="1:15" s="226" customFormat="1" ht="12.75">
      <c r="A23" s="222"/>
      <c r="B23" s="222"/>
      <c r="C23" s="239" t="s">
        <v>252</v>
      </c>
      <c r="D23" s="222"/>
      <c r="E23" s="224"/>
      <c r="F23" s="224"/>
      <c r="G23" s="242"/>
      <c r="H23" s="223"/>
      <c r="I23" s="223"/>
      <c r="J23" s="223"/>
      <c r="O23" s="227"/>
    </row>
    <row r="24" spans="1:15" s="226" customFormat="1" ht="12.75">
      <c r="A24" s="222" t="s">
        <v>600</v>
      </c>
      <c r="B24" s="222"/>
      <c r="C24" s="223" t="s">
        <v>601</v>
      </c>
      <c r="D24" s="222">
        <v>13</v>
      </c>
      <c r="E24" s="224">
        <v>1267050</v>
      </c>
      <c r="F24" s="224">
        <v>0</v>
      </c>
      <c r="G24" s="242"/>
      <c r="H24" s="223" t="s">
        <v>602</v>
      </c>
      <c r="I24" s="223" t="s">
        <v>252</v>
      </c>
      <c r="J24" s="223" t="s">
        <v>530</v>
      </c>
      <c r="O24" s="227"/>
    </row>
    <row r="25" spans="1:15" s="226" customFormat="1" ht="12.75">
      <c r="A25" s="222" t="s">
        <v>748</v>
      </c>
      <c r="B25" s="222"/>
      <c r="C25" s="223" t="s">
        <v>749</v>
      </c>
      <c r="D25" s="222">
        <v>69</v>
      </c>
      <c r="E25" s="224">
        <v>7963140</v>
      </c>
      <c r="F25" s="224">
        <v>0</v>
      </c>
      <c r="G25" s="242"/>
      <c r="H25" s="223" t="s">
        <v>750</v>
      </c>
      <c r="I25" s="223" t="s">
        <v>252</v>
      </c>
      <c r="J25" s="223" t="s">
        <v>531</v>
      </c>
      <c r="O25" s="227"/>
    </row>
    <row r="26" spans="1:15" s="226" customFormat="1" ht="12.75">
      <c r="A26" s="222" t="s">
        <v>840</v>
      </c>
      <c r="B26" s="222"/>
      <c r="C26" s="223" t="s">
        <v>841</v>
      </c>
      <c r="D26" s="222">
        <v>205</v>
      </c>
      <c r="E26" s="224">
        <v>18348880</v>
      </c>
      <c r="F26" s="224">
        <v>0</v>
      </c>
      <c r="G26" s="242"/>
      <c r="H26" s="223" t="s">
        <v>842</v>
      </c>
      <c r="I26" s="223" t="s">
        <v>252</v>
      </c>
      <c r="J26" s="223" t="s">
        <v>530</v>
      </c>
      <c r="O26" s="227"/>
    </row>
    <row r="27" spans="1:15" s="246" customFormat="1" ht="12.75">
      <c r="A27" s="239"/>
      <c r="B27" s="239"/>
      <c r="C27" s="243" t="s">
        <v>544</v>
      </c>
      <c r="D27" s="239">
        <v>287</v>
      </c>
      <c r="E27" s="244">
        <v>27579070</v>
      </c>
      <c r="F27" s="244">
        <v>0</v>
      </c>
      <c r="G27" s="245"/>
      <c r="H27" s="243"/>
      <c r="I27" s="243"/>
      <c r="J27" s="243"/>
      <c r="O27" s="247"/>
    </row>
    <row r="28" spans="1:15" s="226" customFormat="1" ht="12.75">
      <c r="A28" s="222"/>
      <c r="B28" s="222"/>
      <c r="C28" s="223"/>
      <c r="D28" s="222"/>
      <c r="E28" s="224"/>
      <c r="F28" s="224"/>
      <c r="G28" s="242"/>
      <c r="H28" s="223"/>
      <c r="I28" s="223"/>
      <c r="J28" s="223"/>
      <c r="O28" s="227"/>
    </row>
    <row r="29" spans="1:15" s="226" customFormat="1" ht="12.75">
      <c r="A29" s="222"/>
      <c r="B29" s="222"/>
      <c r="C29" s="239" t="s">
        <v>253</v>
      </c>
      <c r="D29" s="222"/>
      <c r="E29" s="224"/>
      <c r="F29" s="224"/>
      <c r="G29" s="242"/>
      <c r="H29" s="223"/>
      <c r="I29" s="223"/>
      <c r="J29" s="223"/>
      <c r="O29" s="227"/>
    </row>
    <row r="30" spans="1:15" s="226" customFormat="1" ht="12.75">
      <c r="A30" s="222" t="s">
        <v>648</v>
      </c>
      <c r="B30" s="222"/>
      <c r="C30" s="223" t="s">
        <v>649</v>
      </c>
      <c r="D30" s="222">
        <v>55</v>
      </c>
      <c r="E30" s="224">
        <v>2508250</v>
      </c>
      <c r="F30" s="224">
        <v>0</v>
      </c>
      <c r="G30" s="242"/>
      <c r="H30" s="223" t="s">
        <v>650</v>
      </c>
      <c r="I30" s="223" t="s">
        <v>253</v>
      </c>
      <c r="J30" s="223" t="s">
        <v>883</v>
      </c>
      <c r="O30" s="227"/>
    </row>
    <row r="31" spans="1:15" s="226" customFormat="1" ht="12.75">
      <c r="A31" s="222" t="s">
        <v>651</v>
      </c>
      <c r="B31" s="222"/>
      <c r="C31" s="223" t="s">
        <v>652</v>
      </c>
      <c r="D31" s="222">
        <v>37</v>
      </c>
      <c r="E31" s="224">
        <v>1888150</v>
      </c>
      <c r="F31" s="224">
        <v>0</v>
      </c>
      <c r="G31" s="242"/>
      <c r="H31" s="223" t="s">
        <v>650</v>
      </c>
      <c r="I31" s="223" t="s">
        <v>253</v>
      </c>
      <c r="J31" s="223" t="s">
        <v>530</v>
      </c>
      <c r="O31" s="227"/>
    </row>
    <row r="32" spans="1:15" s="226" customFormat="1" ht="12.75">
      <c r="A32" s="222" t="s">
        <v>731</v>
      </c>
      <c r="B32" s="222"/>
      <c r="C32" s="223" t="s">
        <v>732</v>
      </c>
      <c r="D32" s="222">
        <v>49</v>
      </c>
      <c r="E32" s="224">
        <v>2137950</v>
      </c>
      <c r="F32" s="224">
        <v>0</v>
      </c>
      <c r="G32" s="242"/>
      <c r="H32" s="223" t="s">
        <v>650</v>
      </c>
      <c r="I32" s="223" t="s">
        <v>253</v>
      </c>
      <c r="J32" s="223" t="s">
        <v>531</v>
      </c>
      <c r="O32" s="227"/>
    </row>
    <row r="33" spans="1:6" s="246" customFormat="1" ht="12.75">
      <c r="A33" s="248"/>
      <c r="B33" s="248"/>
      <c r="C33" s="246" t="s">
        <v>544</v>
      </c>
      <c r="D33" s="248">
        <v>141</v>
      </c>
      <c r="E33" s="249">
        <v>6534350</v>
      </c>
      <c r="F33" s="249">
        <v>0</v>
      </c>
    </row>
    <row r="34" spans="1:15" s="226" customFormat="1" ht="12.75">
      <c r="A34" s="222"/>
      <c r="B34" s="222"/>
      <c r="C34" s="223"/>
      <c r="D34" s="225"/>
      <c r="E34" s="250"/>
      <c r="F34" s="250"/>
      <c r="G34" s="242"/>
      <c r="H34" s="223"/>
      <c r="I34" s="223"/>
      <c r="J34" s="223"/>
      <c r="O34" s="227"/>
    </row>
    <row r="35" spans="1:15" s="226" customFormat="1" ht="12.75">
      <c r="A35" s="222"/>
      <c r="B35" s="222"/>
      <c r="C35" s="239" t="s">
        <v>493</v>
      </c>
      <c r="D35" s="222"/>
      <c r="E35" s="224"/>
      <c r="F35" s="224"/>
      <c r="G35" s="242"/>
      <c r="H35" s="223"/>
      <c r="I35" s="223"/>
      <c r="J35" s="223"/>
      <c r="O35" s="227"/>
    </row>
    <row r="36" spans="1:15" s="226" customFormat="1" ht="12.75">
      <c r="A36" s="222" t="s">
        <v>670</v>
      </c>
      <c r="B36" s="222"/>
      <c r="C36" s="223" t="s">
        <v>671</v>
      </c>
      <c r="D36" s="222">
        <v>43</v>
      </c>
      <c r="E36" s="224">
        <v>3410620</v>
      </c>
      <c r="F36" s="224">
        <v>0</v>
      </c>
      <c r="G36" s="242"/>
      <c r="H36" s="223" t="s">
        <v>672</v>
      </c>
      <c r="I36" s="223" t="s">
        <v>493</v>
      </c>
      <c r="J36" s="223" t="s">
        <v>530</v>
      </c>
      <c r="O36" s="227"/>
    </row>
    <row r="37" spans="1:15" s="246" customFormat="1" ht="12.75">
      <c r="A37" s="239"/>
      <c r="B37" s="239"/>
      <c r="C37" s="243" t="s">
        <v>533</v>
      </c>
      <c r="D37" s="239">
        <v>43</v>
      </c>
      <c r="E37" s="244">
        <v>3410620</v>
      </c>
      <c r="F37" s="244">
        <v>0</v>
      </c>
      <c r="G37" s="245"/>
      <c r="H37" s="243"/>
      <c r="I37" s="243"/>
      <c r="J37" s="243"/>
      <c r="O37" s="247"/>
    </row>
    <row r="38" spans="1:15" s="226" customFormat="1" ht="12.75">
      <c r="A38" s="222"/>
      <c r="B38" s="222"/>
      <c r="C38" s="223"/>
      <c r="D38" s="222"/>
      <c r="E38" s="224"/>
      <c r="F38" s="224"/>
      <c r="G38" s="242"/>
      <c r="H38" s="223"/>
      <c r="I38" s="223"/>
      <c r="J38" s="223"/>
      <c r="O38" s="227"/>
    </row>
    <row r="39" spans="1:15" s="226" customFormat="1" ht="12.75">
      <c r="A39" s="222"/>
      <c r="B39" s="222"/>
      <c r="C39" s="239" t="s">
        <v>258</v>
      </c>
      <c r="D39" s="222"/>
      <c r="E39" s="224"/>
      <c r="F39" s="224"/>
      <c r="G39" s="242"/>
      <c r="H39" s="223"/>
      <c r="I39" s="223"/>
      <c r="J39" s="223"/>
      <c r="O39" s="227"/>
    </row>
    <row r="40" spans="1:15" s="226" customFormat="1" ht="12.75">
      <c r="A40" s="222" t="s">
        <v>760</v>
      </c>
      <c r="B40" s="222"/>
      <c r="C40" s="223" t="s">
        <v>761</v>
      </c>
      <c r="D40" s="222">
        <v>99</v>
      </c>
      <c r="E40" s="224">
        <v>3589350</v>
      </c>
      <c r="F40" s="224">
        <v>0</v>
      </c>
      <c r="G40" s="242"/>
      <c r="H40" s="223" t="s">
        <v>762</v>
      </c>
      <c r="I40" s="223" t="s">
        <v>258</v>
      </c>
      <c r="J40" s="223" t="s">
        <v>530</v>
      </c>
      <c r="O40" s="227"/>
    </row>
    <row r="41" spans="1:15" s="226" customFormat="1" ht="12.75">
      <c r="A41" s="222" t="s">
        <v>763</v>
      </c>
      <c r="B41" s="222"/>
      <c r="C41" s="223" t="s">
        <v>764</v>
      </c>
      <c r="D41" s="222">
        <v>99</v>
      </c>
      <c r="E41" s="224">
        <v>3532790</v>
      </c>
      <c r="F41" s="224">
        <v>0</v>
      </c>
      <c r="G41" s="242"/>
      <c r="H41" s="223" t="s">
        <v>765</v>
      </c>
      <c r="I41" s="223" t="s">
        <v>258</v>
      </c>
      <c r="J41" s="223" t="s">
        <v>883</v>
      </c>
      <c r="O41" s="227"/>
    </row>
    <row r="42" spans="1:15" s="226" customFormat="1" ht="12.75">
      <c r="A42" s="222" t="s">
        <v>812</v>
      </c>
      <c r="B42" s="222"/>
      <c r="C42" s="223" t="s">
        <v>813</v>
      </c>
      <c r="D42" s="222">
        <v>72</v>
      </c>
      <c r="E42" s="224">
        <v>6807460</v>
      </c>
      <c r="F42" s="224">
        <v>0</v>
      </c>
      <c r="G42" s="242"/>
      <c r="H42" s="223" t="s">
        <v>814</v>
      </c>
      <c r="I42" s="223" t="s">
        <v>258</v>
      </c>
      <c r="J42" s="223" t="s">
        <v>530</v>
      </c>
      <c r="O42" s="227"/>
    </row>
    <row r="43" spans="1:15" s="226" customFormat="1" ht="12.75">
      <c r="A43" s="222" t="s">
        <v>815</v>
      </c>
      <c r="B43" s="222"/>
      <c r="C43" s="223" t="s">
        <v>816</v>
      </c>
      <c r="D43" s="222">
        <v>79</v>
      </c>
      <c r="E43" s="224">
        <v>6613740</v>
      </c>
      <c r="F43" s="224">
        <v>0</v>
      </c>
      <c r="G43" s="242"/>
      <c r="H43" s="223" t="s">
        <v>765</v>
      </c>
      <c r="I43" s="223" t="s">
        <v>258</v>
      </c>
      <c r="J43" s="223" t="s">
        <v>530</v>
      </c>
      <c r="O43" s="227"/>
    </row>
    <row r="44" spans="1:6" s="246" customFormat="1" ht="12.75">
      <c r="A44" s="248"/>
      <c r="B44" s="248"/>
      <c r="C44" s="246" t="s">
        <v>537</v>
      </c>
      <c r="D44" s="248">
        <v>349</v>
      </c>
      <c r="E44" s="249">
        <v>20543340</v>
      </c>
      <c r="F44" s="249">
        <v>0</v>
      </c>
    </row>
    <row r="45" spans="1:15" s="226" customFormat="1" ht="12.75">
      <c r="A45" s="222"/>
      <c r="B45" s="222"/>
      <c r="C45" s="223"/>
      <c r="D45" s="225"/>
      <c r="E45" s="250"/>
      <c r="F45" s="250"/>
      <c r="G45" s="242"/>
      <c r="H45" s="223"/>
      <c r="I45" s="223"/>
      <c r="J45" s="223"/>
      <c r="O45" s="227"/>
    </row>
    <row r="46" spans="1:15" s="226" customFormat="1" ht="12.75">
      <c r="A46" s="222"/>
      <c r="B46" s="222"/>
      <c r="C46" s="239" t="s">
        <v>259</v>
      </c>
      <c r="D46" s="222"/>
      <c r="E46" s="224"/>
      <c r="F46" s="224"/>
      <c r="G46" s="242"/>
      <c r="H46" s="223"/>
      <c r="I46" s="223"/>
      <c r="J46" s="223"/>
      <c r="O46" s="227"/>
    </row>
    <row r="47" spans="1:15" s="226" customFormat="1" ht="12.75">
      <c r="A47" s="222" t="s">
        <v>789</v>
      </c>
      <c r="B47" s="222"/>
      <c r="C47" s="223" t="s">
        <v>790</v>
      </c>
      <c r="D47" s="222">
        <v>12</v>
      </c>
      <c r="E47" s="224">
        <v>1184350</v>
      </c>
      <c r="F47" s="224">
        <v>427680</v>
      </c>
      <c r="G47" s="242"/>
      <c r="H47" s="223" t="s">
        <v>791</v>
      </c>
      <c r="I47" s="223" t="s">
        <v>259</v>
      </c>
      <c r="J47" s="223" t="s">
        <v>530</v>
      </c>
      <c r="O47" s="227"/>
    </row>
    <row r="48" spans="1:15" s="246" customFormat="1" ht="12.75">
      <c r="A48" s="239"/>
      <c r="B48" s="239"/>
      <c r="C48" s="243" t="s">
        <v>547</v>
      </c>
      <c r="D48" s="239">
        <v>12</v>
      </c>
      <c r="E48" s="244">
        <v>1184350</v>
      </c>
      <c r="F48" s="244">
        <v>427680</v>
      </c>
      <c r="G48" s="245"/>
      <c r="H48" s="243"/>
      <c r="I48" s="243"/>
      <c r="J48" s="243"/>
      <c r="O48" s="247"/>
    </row>
    <row r="49" spans="1:15" s="226" customFormat="1" ht="12.75">
      <c r="A49" s="222"/>
      <c r="B49" s="222"/>
      <c r="C49" s="223"/>
      <c r="D49" s="222"/>
      <c r="E49" s="224"/>
      <c r="F49" s="224"/>
      <c r="G49" s="242"/>
      <c r="H49" s="223"/>
      <c r="I49" s="223"/>
      <c r="J49" s="223"/>
      <c r="O49" s="227"/>
    </row>
    <row r="50" spans="1:15" s="226" customFormat="1" ht="12.75">
      <c r="A50" s="222"/>
      <c r="B50" s="222"/>
      <c r="C50" s="239" t="s">
        <v>260</v>
      </c>
      <c r="D50" s="222"/>
      <c r="E50" s="224"/>
      <c r="F50" s="224"/>
      <c r="G50" s="242"/>
      <c r="H50" s="223"/>
      <c r="I50" s="223"/>
      <c r="J50" s="223"/>
      <c r="O50" s="227"/>
    </row>
    <row r="51" spans="1:15" s="226" customFormat="1" ht="12.75">
      <c r="A51" s="222" t="s">
        <v>589</v>
      </c>
      <c r="B51" s="222"/>
      <c r="C51" s="223" t="s">
        <v>590</v>
      </c>
      <c r="D51" s="222">
        <v>80</v>
      </c>
      <c r="E51" s="224">
        <v>6059630</v>
      </c>
      <c r="F51" s="224">
        <v>0</v>
      </c>
      <c r="G51" s="242"/>
      <c r="H51" s="223" t="s">
        <v>591</v>
      </c>
      <c r="I51" s="223" t="s">
        <v>260</v>
      </c>
      <c r="J51" s="223" t="s">
        <v>530</v>
      </c>
      <c r="O51" s="227"/>
    </row>
    <row r="52" spans="1:15" s="226" customFormat="1" ht="12.75">
      <c r="A52" s="222" t="s">
        <v>822</v>
      </c>
      <c r="B52" s="222"/>
      <c r="C52" s="223" t="s">
        <v>823</v>
      </c>
      <c r="D52" s="222">
        <v>78</v>
      </c>
      <c r="E52" s="224">
        <v>2742380</v>
      </c>
      <c r="F52" s="224">
        <v>0</v>
      </c>
      <c r="G52" s="242"/>
      <c r="H52" s="223" t="s">
        <v>468</v>
      </c>
      <c r="I52" s="223" t="s">
        <v>260</v>
      </c>
      <c r="J52" s="223" t="s">
        <v>531</v>
      </c>
      <c r="O52" s="227"/>
    </row>
    <row r="53" spans="1:15" s="226" customFormat="1" ht="12.75">
      <c r="A53" s="222" t="s">
        <v>849</v>
      </c>
      <c r="B53" s="222"/>
      <c r="C53" s="223" t="s">
        <v>850</v>
      </c>
      <c r="D53" s="222">
        <v>41</v>
      </c>
      <c r="E53" s="224">
        <v>2896080</v>
      </c>
      <c r="F53" s="224">
        <v>0</v>
      </c>
      <c r="G53" s="242"/>
      <c r="H53" s="223" t="s">
        <v>851</v>
      </c>
      <c r="I53" s="223" t="s">
        <v>260</v>
      </c>
      <c r="J53" s="223" t="s">
        <v>531</v>
      </c>
      <c r="O53" s="227"/>
    </row>
    <row r="54" spans="1:15" s="246" customFormat="1" ht="12.75">
      <c r="A54" s="239"/>
      <c r="B54" s="239"/>
      <c r="C54" s="243" t="s">
        <v>544</v>
      </c>
      <c r="D54" s="239">
        <v>199</v>
      </c>
      <c r="E54" s="244">
        <v>11698090</v>
      </c>
      <c r="F54" s="244">
        <v>0</v>
      </c>
      <c r="G54" s="245"/>
      <c r="H54" s="243"/>
      <c r="I54" s="243"/>
      <c r="J54" s="243"/>
      <c r="O54" s="247"/>
    </row>
    <row r="55" spans="1:15" s="226" customFormat="1" ht="12.75">
      <c r="A55" s="222"/>
      <c r="B55" s="222"/>
      <c r="C55" s="223"/>
      <c r="D55" s="222"/>
      <c r="E55" s="224"/>
      <c r="F55" s="224"/>
      <c r="G55" s="242"/>
      <c r="H55" s="223"/>
      <c r="I55" s="223"/>
      <c r="J55" s="223"/>
      <c r="O55" s="227"/>
    </row>
    <row r="56" spans="1:15" s="226" customFormat="1" ht="12.75">
      <c r="A56" s="222"/>
      <c r="B56" s="222"/>
      <c r="C56" s="239" t="s">
        <v>261</v>
      </c>
      <c r="D56" s="222"/>
      <c r="E56" s="224"/>
      <c r="F56" s="224"/>
      <c r="G56" s="242"/>
      <c r="H56" s="223"/>
      <c r="I56" s="223"/>
      <c r="J56" s="223"/>
      <c r="O56" s="227"/>
    </row>
    <row r="57" spans="1:15" s="226" customFormat="1" ht="12.75">
      <c r="A57" s="222" t="s">
        <v>673</v>
      </c>
      <c r="B57" s="222"/>
      <c r="C57" s="223" t="s">
        <v>674</v>
      </c>
      <c r="D57" s="222">
        <v>39</v>
      </c>
      <c r="E57" s="224">
        <v>3100290</v>
      </c>
      <c r="F57" s="224">
        <v>1151535</v>
      </c>
      <c r="G57" s="242"/>
      <c r="H57" s="223" t="s">
        <v>675</v>
      </c>
      <c r="I57" s="223" t="s">
        <v>261</v>
      </c>
      <c r="J57" s="223" t="s">
        <v>530</v>
      </c>
      <c r="O57" s="227"/>
    </row>
    <row r="58" spans="1:15" s="226" customFormat="1" ht="12.75">
      <c r="A58" s="222" t="s">
        <v>746</v>
      </c>
      <c r="B58" s="222"/>
      <c r="C58" s="223" t="s">
        <v>747</v>
      </c>
      <c r="D58" s="222">
        <v>97</v>
      </c>
      <c r="E58" s="224">
        <v>4046680</v>
      </c>
      <c r="F58" s="224">
        <v>0</v>
      </c>
      <c r="G58" s="242"/>
      <c r="H58" s="223" t="s">
        <v>675</v>
      </c>
      <c r="I58" s="223" t="s">
        <v>261</v>
      </c>
      <c r="J58" s="223" t="s">
        <v>530</v>
      </c>
      <c r="O58" s="227"/>
    </row>
    <row r="59" spans="1:6" s="246" customFormat="1" ht="12.75">
      <c r="A59" s="248"/>
      <c r="B59" s="248"/>
      <c r="C59" s="246" t="s">
        <v>540</v>
      </c>
      <c r="D59" s="248">
        <v>136</v>
      </c>
      <c r="E59" s="249">
        <v>7146970</v>
      </c>
      <c r="F59" s="249">
        <v>1151535</v>
      </c>
    </row>
    <row r="60" spans="1:15" s="226" customFormat="1" ht="12.75">
      <c r="A60" s="222"/>
      <c r="B60" s="222"/>
      <c r="C60" s="223"/>
      <c r="D60" s="225"/>
      <c r="E60" s="250"/>
      <c r="F60" s="250"/>
      <c r="G60" s="242"/>
      <c r="H60" s="223"/>
      <c r="I60" s="223"/>
      <c r="J60" s="223"/>
      <c r="O60" s="227"/>
    </row>
    <row r="61" spans="1:15" s="226" customFormat="1" ht="12.75">
      <c r="A61" s="222"/>
      <c r="B61" s="222"/>
      <c r="C61" s="239" t="s">
        <v>319</v>
      </c>
      <c r="D61" s="222"/>
      <c r="E61" s="224"/>
      <c r="F61" s="224"/>
      <c r="G61" s="242"/>
      <c r="H61" s="223"/>
      <c r="I61" s="223"/>
      <c r="J61" s="223"/>
      <c r="O61" s="227"/>
    </row>
    <row r="62" spans="1:15" s="226" customFormat="1" ht="12.75">
      <c r="A62" s="222" t="s">
        <v>598</v>
      </c>
      <c r="B62" s="222"/>
      <c r="C62" s="223" t="s">
        <v>599</v>
      </c>
      <c r="D62" s="222">
        <v>461</v>
      </c>
      <c r="E62" s="224">
        <v>18264890</v>
      </c>
      <c r="F62" s="224">
        <v>0</v>
      </c>
      <c r="G62" s="242"/>
      <c r="H62" s="223" t="s">
        <v>319</v>
      </c>
      <c r="I62" s="223" t="s">
        <v>319</v>
      </c>
      <c r="J62" s="223" t="s">
        <v>884</v>
      </c>
      <c r="O62" s="227"/>
    </row>
    <row r="63" spans="1:15" s="226" customFormat="1" ht="12.75">
      <c r="A63" s="222" t="s">
        <v>605</v>
      </c>
      <c r="B63" s="222"/>
      <c r="C63" s="223" t="s">
        <v>606</v>
      </c>
      <c r="D63" s="222">
        <v>309</v>
      </c>
      <c r="E63" s="224">
        <v>12947170</v>
      </c>
      <c r="F63" s="224">
        <v>0</v>
      </c>
      <c r="G63" s="242"/>
      <c r="H63" s="223" t="s">
        <v>410</v>
      </c>
      <c r="I63" s="223" t="s">
        <v>319</v>
      </c>
      <c r="J63" s="223" t="s">
        <v>530</v>
      </c>
      <c r="O63" s="227"/>
    </row>
    <row r="64" spans="1:15" s="226" customFormat="1" ht="12.75">
      <c r="A64" s="222" t="s">
        <v>617</v>
      </c>
      <c r="B64" s="222"/>
      <c r="C64" s="223" t="s">
        <v>618</v>
      </c>
      <c r="D64" s="222">
        <v>99</v>
      </c>
      <c r="E64" s="224">
        <v>9358990</v>
      </c>
      <c r="F64" s="224">
        <v>0</v>
      </c>
      <c r="G64" s="242"/>
      <c r="H64" s="223" t="s">
        <v>619</v>
      </c>
      <c r="I64" s="223" t="s">
        <v>319</v>
      </c>
      <c r="J64" s="223" t="s">
        <v>386</v>
      </c>
      <c r="O64" s="227"/>
    </row>
    <row r="65" spans="1:15" s="226" customFormat="1" ht="12.75">
      <c r="A65" s="222" t="s">
        <v>626</v>
      </c>
      <c r="B65" s="222"/>
      <c r="C65" s="223" t="s">
        <v>627</v>
      </c>
      <c r="D65" s="222">
        <v>26</v>
      </c>
      <c r="E65" s="224">
        <v>2518490</v>
      </c>
      <c r="F65" s="224">
        <v>0</v>
      </c>
      <c r="G65" s="242"/>
      <c r="H65" s="223" t="s">
        <v>319</v>
      </c>
      <c r="I65" s="223" t="s">
        <v>319</v>
      </c>
      <c r="J65" s="223" t="s">
        <v>530</v>
      </c>
      <c r="O65" s="227"/>
    </row>
    <row r="66" spans="1:15" s="226" customFormat="1" ht="12.75">
      <c r="A66" s="222" t="s">
        <v>641</v>
      </c>
      <c r="B66" s="222"/>
      <c r="C66" s="223" t="s">
        <v>642</v>
      </c>
      <c r="D66" s="222">
        <v>113</v>
      </c>
      <c r="E66" s="224">
        <v>9032810</v>
      </c>
      <c r="F66" s="224">
        <v>0</v>
      </c>
      <c r="G66" s="242"/>
      <c r="H66" s="223" t="s">
        <v>319</v>
      </c>
      <c r="I66" s="223" t="s">
        <v>319</v>
      </c>
      <c r="J66" s="223" t="s">
        <v>527</v>
      </c>
      <c r="O66" s="227"/>
    </row>
    <row r="67" spans="1:15" s="226" customFormat="1" ht="12.75">
      <c r="A67" s="222" t="s">
        <v>643</v>
      </c>
      <c r="B67" s="222"/>
      <c r="C67" s="223" t="s">
        <v>644</v>
      </c>
      <c r="D67" s="222">
        <v>232</v>
      </c>
      <c r="E67" s="224">
        <v>5270600</v>
      </c>
      <c r="F67" s="224">
        <v>0</v>
      </c>
      <c r="G67" s="242"/>
      <c r="H67" s="223" t="s">
        <v>319</v>
      </c>
      <c r="I67" s="223" t="s">
        <v>319</v>
      </c>
      <c r="J67" s="223" t="s">
        <v>883</v>
      </c>
      <c r="O67" s="227"/>
    </row>
    <row r="68" spans="1:15" s="226" customFormat="1" ht="12.75">
      <c r="A68" s="222" t="s">
        <v>645</v>
      </c>
      <c r="B68" s="222"/>
      <c r="C68" s="223" t="s">
        <v>646</v>
      </c>
      <c r="D68" s="222">
        <v>52</v>
      </c>
      <c r="E68" s="224">
        <v>2458160</v>
      </c>
      <c r="F68" s="224">
        <v>0</v>
      </c>
      <c r="G68" s="242"/>
      <c r="H68" s="223" t="s">
        <v>647</v>
      </c>
      <c r="I68" s="223" t="s">
        <v>319</v>
      </c>
      <c r="J68" s="223" t="s">
        <v>531</v>
      </c>
      <c r="O68" s="227"/>
    </row>
    <row r="69" spans="1:15" s="226" customFormat="1" ht="12.75">
      <c r="A69" s="222" t="s">
        <v>659</v>
      </c>
      <c r="B69" s="222"/>
      <c r="C69" s="223" t="s">
        <v>660</v>
      </c>
      <c r="D69" s="222">
        <v>132</v>
      </c>
      <c r="E69" s="224">
        <v>4770160</v>
      </c>
      <c r="F69" s="224">
        <v>0</v>
      </c>
      <c r="G69" s="242"/>
      <c r="H69" s="223" t="s">
        <v>661</v>
      </c>
      <c r="I69" s="223" t="s">
        <v>319</v>
      </c>
      <c r="J69" s="223" t="s">
        <v>531</v>
      </c>
      <c r="O69" s="227"/>
    </row>
    <row r="70" spans="1:15" s="226" customFormat="1" ht="12.75">
      <c r="A70" s="222" t="s">
        <v>688</v>
      </c>
      <c r="B70" s="222"/>
      <c r="C70" s="223" t="s">
        <v>689</v>
      </c>
      <c r="D70" s="222">
        <v>36</v>
      </c>
      <c r="E70" s="224">
        <v>5271330</v>
      </c>
      <c r="F70" s="224">
        <v>0</v>
      </c>
      <c r="G70" s="242"/>
      <c r="H70" s="223" t="s">
        <v>503</v>
      </c>
      <c r="I70" s="223" t="s">
        <v>319</v>
      </c>
      <c r="J70" s="223" t="s">
        <v>530</v>
      </c>
      <c r="O70" s="227"/>
    </row>
    <row r="71" spans="1:15" s="226" customFormat="1" ht="12.75">
      <c r="A71" s="222" t="s">
        <v>735</v>
      </c>
      <c r="B71" s="222"/>
      <c r="C71" s="223" t="s">
        <v>736</v>
      </c>
      <c r="D71" s="222">
        <v>232</v>
      </c>
      <c r="E71" s="224">
        <v>5408390</v>
      </c>
      <c r="F71" s="224">
        <v>0</v>
      </c>
      <c r="G71" s="242"/>
      <c r="H71" s="223" t="s">
        <v>319</v>
      </c>
      <c r="I71" s="223" t="s">
        <v>319</v>
      </c>
      <c r="J71" s="223" t="s">
        <v>531</v>
      </c>
      <c r="O71" s="227"/>
    </row>
    <row r="72" spans="1:15" s="226" customFormat="1" ht="12.75">
      <c r="A72" s="222" t="s">
        <v>740</v>
      </c>
      <c r="B72" s="222"/>
      <c r="C72" s="223" t="s">
        <v>741</v>
      </c>
      <c r="D72" s="222">
        <v>50</v>
      </c>
      <c r="E72" s="224">
        <v>6165590</v>
      </c>
      <c r="F72" s="224">
        <v>0</v>
      </c>
      <c r="G72" s="242"/>
      <c r="H72" s="223" t="s">
        <v>319</v>
      </c>
      <c r="I72" s="223" t="s">
        <v>319</v>
      </c>
      <c r="J72" s="223" t="s">
        <v>530</v>
      </c>
      <c r="O72" s="227"/>
    </row>
    <row r="73" spans="1:15" s="226" customFormat="1" ht="12.75">
      <c r="A73" s="222" t="s">
        <v>742</v>
      </c>
      <c r="B73" s="222"/>
      <c r="C73" s="223" t="s">
        <v>743</v>
      </c>
      <c r="D73" s="222">
        <v>84</v>
      </c>
      <c r="E73" s="224">
        <v>9710330</v>
      </c>
      <c r="F73" s="224">
        <v>0</v>
      </c>
      <c r="G73" s="242"/>
      <c r="H73" s="223" t="s">
        <v>319</v>
      </c>
      <c r="I73" s="223" t="s">
        <v>319</v>
      </c>
      <c r="J73" s="223" t="s">
        <v>530</v>
      </c>
      <c r="O73" s="227"/>
    </row>
    <row r="74" spans="1:15" s="226" customFormat="1" ht="12.75">
      <c r="A74" s="222" t="s">
        <v>796</v>
      </c>
      <c r="B74" s="222"/>
      <c r="C74" s="223" t="s">
        <v>797</v>
      </c>
      <c r="D74" s="222">
        <v>53</v>
      </c>
      <c r="E74" s="224">
        <v>10838110</v>
      </c>
      <c r="F74" s="224">
        <v>0</v>
      </c>
      <c r="G74" s="242"/>
      <c r="H74" s="223" t="s">
        <v>319</v>
      </c>
      <c r="I74" s="223" t="s">
        <v>319</v>
      </c>
      <c r="J74" s="223" t="s">
        <v>530</v>
      </c>
      <c r="O74" s="227"/>
    </row>
    <row r="75" spans="1:15" s="226" customFormat="1" ht="12.75">
      <c r="A75" s="222" t="s">
        <v>798</v>
      </c>
      <c r="B75" s="222"/>
      <c r="C75" s="223" t="s">
        <v>799</v>
      </c>
      <c r="D75" s="222">
        <v>61</v>
      </c>
      <c r="E75" s="224">
        <v>3964480</v>
      </c>
      <c r="F75" s="224">
        <v>0</v>
      </c>
      <c r="G75" s="242"/>
      <c r="H75" s="223" t="s">
        <v>319</v>
      </c>
      <c r="I75" s="223" t="s">
        <v>319</v>
      </c>
      <c r="J75" s="223" t="s">
        <v>531</v>
      </c>
      <c r="O75" s="227"/>
    </row>
    <row r="76" spans="1:15" s="226" customFormat="1" ht="12.75">
      <c r="A76" s="222" t="s">
        <v>817</v>
      </c>
      <c r="B76" s="222"/>
      <c r="C76" s="223" t="s">
        <v>818</v>
      </c>
      <c r="D76" s="222">
        <v>40</v>
      </c>
      <c r="E76" s="224">
        <v>3804800</v>
      </c>
      <c r="F76" s="224">
        <v>0</v>
      </c>
      <c r="G76" s="242"/>
      <c r="H76" s="223" t="s">
        <v>319</v>
      </c>
      <c r="I76" s="223" t="s">
        <v>319</v>
      </c>
      <c r="J76" s="223" t="s">
        <v>884</v>
      </c>
      <c r="O76" s="227"/>
    </row>
    <row r="77" spans="1:15" s="226" customFormat="1" ht="12.75">
      <c r="A77" s="222" t="s">
        <v>828</v>
      </c>
      <c r="B77" s="222"/>
      <c r="C77" s="223" t="s">
        <v>829</v>
      </c>
      <c r="D77" s="222">
        <v>83</v>
      </c>
      <c r="E77" s="224">
        <v>12292360</v>
      </c>
      <c r="F77" s="224">
        <v>0</v>
      </c>
      <c r="G77" s="242"/>
      <c r="H77" s="223" t="s">
        <v>319</v>
      </c>
      <c r="I77" s="223" t="s">
        <v>319</v>
      </c>
      <c r="J77" s="223" t="s">
        <v>530</v>
      </c>
      <c r="O77" s="227"/>
    </row>
    <row r="78" spans="1:15" s="226" customFormat="1" ht="12.75">
      <c r="A78" s="222" t="s">
        <v>843</v>
      </c>
      <c r="B78" s="222"/>
      <c r="C78" s="223" t="s">
        <v>844</v>
      </c>
      <c r="D78" s="222">
        <v>20</v>
      </c>
      <c r="E78" s="224">
        <v>1265250</v>
      </c>
      <c r="F78" s="224">
        <v>0</v>
      </c>
      <c r="G78" s="242"/>
      <c r="H78" s="223" t="s">
        <v>319</v>
      </c>
      <c r="I78" s="223" t="s">
        <v>319</v>
      </c>
      <c r="J78" s="223" t="s">
        <v>530</v>
      </c>
      <c r="O78" s="227"/>
    </row>
    <row r="79" spans="1:15" s="226" customFormat="1" ht="12.75">
      <c r="A79" s="222" t="s">
        <v>845</v>
      </c>
      <c r="B79" s="222"/>
      <c r="C79" s="223" t="s">
        <v>846</v>
      </c>
      <c r="D79" s="222">
        <v>84</v>
      </c>
      <c r="E79" s="224">
        <v>4825830</v>
      </c>
      <c r="F79" s="224">
        <v>0</v>
      </c>
      <c r="G79" s="242"/>
      <c r="H79" s="223" t="s">
        <v>619</v>
      </c>
      <c r="I79" s="223" t="s">
        <v>319</v>
      </c>
      <c r="J79" s="223" t="s">
        <v>386</v>
      </c>
      <c r="O79" s="227"/>
    </row>
    <row r="80" spans="1:15" s="246" customFormat="1" ht="12.75">
      <c r="A80" s="239"/>
      <c r="B80" s="239"/>
      <c r="C80" s="243" t="s">
        <v>885</v>
      </c>
      <c r="D80" s="239">
        <v>2167</v>
      </c>
      <c r="E80" s="244">
        <v>128167740</v>
      </c>
      <c r="F80" s="244">
        <v>0</v>
      </c>
      <c r="G80" s="245"/>
      <c r="H80" s="243"/>
      <c r="I80" s="243"/>
      <c r="J80" s="243"/>
      <c r="O80" s="247"/>
    </row>
    <row r="81" spans="1:15" s="226" customFormat="1" ht="12.75">
      <c r="A81" s="222"/>
      <c r="B81" s="222"/>
      <c r="C81" s="223"/>
      <c r="D81" s="222"/>
      <c r="E81" s="224"/>
      <c r="F81" s="224"/>
      <c r="G81" s="242"/>
      <c r="H81" s="223"/>
      <c r="I81" s="223"/>
      <c r="J81" s="223"/>
      <c r="O81" s="227"/>
    </row>
    <row r="82" spans="1:15" s="226" customFormat="1" ht="12.75">
      <c r="A82" s="222"/>
      <c r="B82" s="222"/>
      <c r="C82" s="239" t="s">
        <v>266</v>
      </c>
      <c r="D82" s="222"/>
      <c r="E82" s="224"/>
      <c r="F82" s="224"/>
      <c r="G82" s="242"/>
      <c r="H82" s="223"/>
      <c r="I82" s="223"/>
      <c r="J82" s="223"/>
      <c r="O82" s="227"/>
    </row>
    <row r="83" spans="1:15" s="226" customFormat="1" ht="12.75">
      <c r="A83" s="222" t="s">
        <v>712</v>
      </c>
      <c r="B83" s="222"/>
      <c r="C83" s="223" t="s">
        <v>713</v>
      </c>
      <c r="D83" s="222">
        <v>27</v>
      </c>
      <c r="E83" s="224">
        <v>1636060</v>
      </c>
      <c r="F83" s="224">
        <v>0</v>
      </c>
      <c r="G83" s="242"/>
      <c r="H83" s="223" t="s">
        <v>714</v>
      </c>
      <c r="I83" s="223" t="s">
        <v>266</v>
      </c>
      <c r="J83" s="223" t="s">
        <v>530</v>
      </c>
      <c r="O83" s="227"/>
    </row>
    <row r="84" spans="1:15" s="226" customFormat="1" ht="12.75">
      <c r="A84" s="222" t="s">
        <v>854</v>
      </c>
      <c r="B84" s="222"/>
      <c r="C84" s="223" t="s">
        <v>855</v>
      </c>
      <c r="D84" s="222">
        <v>64</v>
      </c>
      <c r="E84" s="224">
        <v>3925560</v>
      </c>
      <c r="F84" s="224">
        <v>917972</v>
      </c>
      <c r="G84" s="242"/>
      <c r="H84" s="223" t="s">
        <v>856</v>
      </c>
      <c r="I84" s="223" t="s">
        <v>266</v>
      </c>
      <c r="J84" s="223" t="s">
        <v>531</v>
      </c>
      <c r="O84" s="227"/>
    </row>
    <row r="85" spans="1:15" s="226" customFormat="1" ht="12.75">
      <c r="A85" s="222" t="s">
        <v>861</v>
      </c>
      <c r="B85" s="222"/>
      <c r="C85" s="223" t="s">
        <v>862</v>
      </c>
      <c r="D85" s="222">
        <v>49</v>
      </c>
      <c r="E85" s="224">
        <v>5648120</v>
      </c>
      <c r="F85" s="224">
        <v>2039598</v>
      </c>
      <c r="G85" s="242"/>
      <c r="H85" s="223" t="s">
        <v>863</v>
      </c>
      <c r="I85" s="223" t="s">
        <v>266</v>
      </c>
      <c r="J85" s="223" t="s">
        <v>884</v>
      </c>
      <c r="O85" s="227"/>
    </row>
    <row r="86" spans="1:15" s="246" customFormat="1" ht="12.75">
      <c r="A86" s="239"/>
      <c r="B86" s="239"/>
      <c r="C86" s="243" t="s">
        <v>544</v>
      </c>
      <c r="D86" s="239">
        <v>140</v>
      </c>
      <c r="E86" s="244">
        <v>11209740</v>
      </c>
      <c r="F86" s="244">
        <v>2957570</v>
      </c>
      <c r="G86" s="245"/>
      <c r="H86" s="243"/>
      <c r="I86" s="243"/>
      <c r="J86" s="243"/>
      <c r="O86" s="247"/>
    </row>
    <row r="87" spans="1:15" s="226" customFormat="1" ht="12.75">
      <c r="A87" s="222"/>
      <c r="B87" s="222"/>
      <c r="C87" s="223"/>
      <c r="D87" s="222"/>
      <c r="E87" s="224"/>
      <c r="F87" s="224"/>
      <c r="G87" s="242"/>
      <c r="H87" s="223"/>
      <c r="I87" s="223"/>
      <c r="J87" s="223"/>
      <c r="O87" s="227"/>
    </row>
    <row r="88" spans="1:15" s="226" customFormat="1" ht="12.75">
      <c r="A88" s="222"/>
      <c r="B88" s="222"/>
      <c r="C88" s="239" t="s">
        <v>860</v>
      </c>
      <c r="D88" s="222"/>
      <c r="E88" s="224"/>
      <c r="F88" s="224"/>
      <c r="G88" s="242"/>
      <c r="H88" s="223"/>
      <c r="I88" s="223"/>
      <c r="J88" s="223"/>
      <c r="O88" s="227"/>
    </row>
    <row r="89" spans="1:15" s="226" customFormat="1" ht="12.75">
      <c r="A89" s="222" t="s">
        <v>857</v>
      </c>
      <c r="B89" s="222"/>
      <c r="C89" s="223" t="s">
        <v>858</v>
      </c>
      <c r="D89" s="222">
        <v>78</v>
      </c>
      <c r="E89" s="224">
        <v>1818490</v>
      </c>
      <c r="F89" s="224">
        <v>656678</v>
      </c>
      <c r="G89" s="242"/>
      <c r="H89" s="223" t="s">
        <v>859</v>
      </c>
      <c r="I89" s="223" t="s">
        <v>860</v>
      </c>
      <c r="J89" s="223" t="s">
        <v>883</v>
      </c>
      <c r="O89" s="227"/>
    </row>
    <row r="90" spans="1:6" s="246" customFormat="1" ht="12.75">
      <c r="A90" s="248"/>
      <c r="B90" s="248"/>
      <c r="C90" s="246" t="s">
        <v>533</v>
      </c>
      <c r="D90" s="248">
        <v>78</v>
      </c>
      <c r="E90" s="249">
        <v>1818490</v>
      </c>
      <c r="F90" s="249">
        <v>656678</v>
      </c>
    </row>
    <row r="91" spans="1:15" s="226" customFormat="1" ht="12.75">
      <c r="A91" s="222"/>
      <c r="B91" s="222"/>
      <c r="C91" s="223"/>
      <c r="D91" s="225"/>
      <c r="E91" s="250"/>
      <c r="F91" s="250"/>
      <c r="G91" s="242"/>
      <c r="H91" s="223"/>
      <c r="I91" s="223"/>
      <c r="J91" s="223"/>
      <c r="O91" s="227"/>
    </row>
    <row r="92" spans="1:15" s="226" customFormat="1" ht="12.75">
      <c r="A92" s="222"/>
      <c r="B92" s="222"/>
      <c r="C92" s="239" t="s">
        <v>271</v>
      </c>
      <c r="D92" s="222"/>
      <c r="E92" s="224"/>
      <c r="F92" s="224"/>
      <c r="G92" s="242"/>
      <c r="H92" s="223"/>
      <c r="I92" s="223"/>
      <c r="J92" s="223"/>
      <c r="O92" s="227"/>
    </row>
    <row r="93" spans="1:15" s="226" customFormat="1" ht="12.75">
      <c r="A93" s="222" t="s">
        <v>726</v>
      </c>
      <c r="B93" s="222"/>
      <c r="C93" s="223" t="s">
        <v>727</v>
      </c>
      <c r="D93" s="222">
        <v>30</v>
      </c>
      <c r="E93" s="224">
        <v>4376680</v>
      </c>
      <c r="F93" s="224">
        <v>0</v>
      </c>
      <c r="G93" s="242"/>
      <c r="H93" s="223" t="s">
        <v>728</v>
      </c>
      <c r="I93" s="223" t="s">
        <v>271</v>
      </c>
      <c r="J93" s="223" t="s">
        <v>530</v>
      </c>
      <c r="O93" s="227"/>
    </row>
    <row r="94" spans="1:6" s="246" customFormat="1" ht="12.75">
      <c r="A94" s="248"/>
      <c r="B94" s="248"/>
      <c r="C94" s="246" t="s">
        <v>533</v>
      </c>
      <c r="D94" s="248">
        <v>30</v>
      </c>
      <c r="E94" s="249">
        <v>4376680</v>
      </c>
      <c r="F94" s="249">
        <v>0</v>
      </c>
    </row>
    <row r="95" spans="1:15" s="226" customFormat="1" ht="12.75">
      <c r="A95" s="222"/>
      <c r="B95" s="222"/>
      <c r="C95" s="223"/>
      <c r="D95" s="225"/>
      <c r="E95" s="250"/>
      <c r="F95" s="250"/>
      <c r="G95" s="242"/>
      <c r="H95" s="223"/>
      <c r="I95" s="223"/>
      <c r="J95" s="223"/>
      <c r="O95" s="227"/>
    </row>
    <row r="96" spans="1:15" s="226" customFormat="1" ht="12.75">
      <c r="A96" s="222"/>
      <c r="B96" s="222"/>
      <c r="C96" s="239" t="s">
        <v>373</v>
      </c>
      <c r="D96" s="222"/>
      <c r="E96" s="224"/>
      <c r="F96" s="224"/>
      <c r="G96" s="242"/>
      <c r="H96" s="223"/>
      <c r="I96" s="223"/>
      <c r="J96" s="223"/>
      <c r="O96" s="227"/>
    </row>
    <row r="97" spans="1:15" s="226" customFormat="1" ht="12.75">
      <c r="A97" s="222" t="s">
        <v>607</v>
      </c>
      <c r="B97" s="222"/>
      <c r="C97" s="223" t="s">
        <v>608</v>
      </c>
      <c r="D97" s="222">
        <v>78</v>
      </c>
      <c r="E97" s="224">
        <v>6692640</v>
      </c>
      <c r="F97" s="224">
        <v>0</v>
      </c>
      <c r="G97" s="242"/>
      <c r="H97" s="223" t="s">
        <v>609</v>
      </c>
      <c r="I97" s="223" t="s">
        <v>373</v>
      </c>
      <c r="J97" s="223" t="s">
        <v>531</v>
      </c>
      <c r="O97" s="227"/>
    </row>
    <row r="98" spans="1:15" s="226" customFormat="1" ht="12.75">
      <c r="A98" s="222" t="s">
        <v>662</v>
      </c>
      <c r="B98" s="222"/>
      <c r="C98" s="223" t="s">
        <v>663</v>
      </c>
      <c r="D98" s="222">
        <v>62</v>
      </c>
      <c r="E98" s="224">
        <v>5526040</v>
      </c>
      <c r="F98" s="224">
        <v>0</v>
      </c>
      <c r="G98" s="242"/>
      <c r="H98" s="223" t="s">
        <v>403</v>
      </c>
      <c r="I98" s="223" t="s">
        <v>373</v>
      </c>
      <c r="J98" s="223" t="s">
        <v>530</v>
      </c>
      <c r="O98" s="227"/>
    </row>
    <row r="99" spans="1:15" s="246" customFormat="1" ht="12.75">
      <c r="A99" s="239"/>
      <c r="B99" s="239"/>
      <c r="C99" s="243" t="s">
        <v>540</v>
      </c>
      <c r="D99" s="239">
        <v>140</v>
      </c>
      <c r="E99" s="244">
        <v>12218680</v>
      </c>
      <c r="F99" s="244">
        <v>0</v>
      </c>
      <c r="G99" s="245"/>
      <c r="H99" s="243"/>
      <c r="I99" s="243"/>
      <c r="J99" s="243"/>
      <c r="O99" s="247"/>
    </row>
    <row r="100" spans="1:15" s="226" customFormat="1" ht="12.75">
      <c r="A100" s="222"/>
      <c r="B100" s="222"/>
      <c r="C100" s="223"/>
      <c r="D100" s="222"/>
      <c r="E100" s="224"/>
      <c r="F100" s="224"/>
      <c r="G100" s="242"/>
      <c r="H100" s="223"/>
      <c r="I100" s="223"/>
      <c r="J100" s="223"/>
      <c r="O100" s="227"/>
    </row>
    <row r="101" spans="1:15" s="226" customFormat="1" ht="12.75">
      <c r="A101" s="222"/>
      <c r="B101" s="222"/>
      <c r="C101" s="239" t="s">
        <v>395</v>
      </c>
      <c r="D101" s="222"/>
      <c r="E101" s="224"/>
      <c r="F101" s="224"/>
      <c r="G101" s="242"/>
      <c r="H101" s="223"/>
      <c r="I101" s="223"/>
      <c r="J101" s="223"/>
      <c r="O101" s="227"/>
    </row>
    <row r="102" spans="1:15" s="226" customFormat="1" ht="12.75">
      <c r="A102" s="222" t="s">
        <v>614</v>
      </c>
      <c r="B102" s="222"/>
      <c r="C102" s="223" t="s">
        <v>615</v>
      </c>
      <c r="D102" s="222">
        <v>48</v>
      </c>
      <c r="E102" s="224">
        <v>3534370</v>
      </c>
      <c r="F102" s="224">
        <v>0</v>
      </c>
      <c r="G102" s="242"/>
      <c r="H102" s="223" t="s">
        <v>616</v>
      </c>
      <c r="I102" s="223" t="s">
        <v>395</v>
      </c>
      <c r="J102" s="223" t="s">
        <v>530</v>
      </c>
      <c r="O102" s="227"/>
    </row>
    <row r="103" spans="1:15" s="226" customFormat="1" ht="12.75">
      <c r="A103" s="222" t="s">
        <v>800</v>
      </c>
      <c r="B103" s="222"/>
      <c r="C103" s="223" t="s">
        <v>801</v>
      </c>
      <c r="D103" s="222">
        <v>36</v>
      </c>
      <c r="E103" s="224">
        <v>2219560</v>
      </c>
      <c r="F103" s="224">
        <v>0</v>
      </c>
      <c r="G103" s="242"/>
      <c r="H103" s="223" t="s">
        <v>802</v>
      </c>
      <c r="I103" s="223" t="s">
        <v>395</v>
      </c>
      <c r="J103" s="223" t="s">
        <v>531</v>
      </c>
      <c r="O103" s="227"/>
    </row>
    <row r="104" spans="1:6" s="246" customFormat="1" ht="12.75">
      <c r="A104" s="248"/>
      <c r="B104" s="248"/>
      <c r="C104" s="246" t="s">
        <v>540</v>
      </c>
      <c r="D104" s="248">
        <v>84</v>
      </c>
      <c r="E104" s="249">
        <v>5753930</v>
      </c>
      <c r="F104" s="249">
        <v>0</v>
      </c>
    </row>
    <row r="105" spans="1:15" s="226" customFormat="1" ht="12.75">
      <c r="A105" s="222"/>
      <c r="B105" s="222"/>
      <c r="C105" s="223"/>
      <c r="D105" s="225"/>
      <c r="E105" s="250"/>
      <c r="F105" s="250"/>
      <c r="G105" s="242"/>
      <c r="H105" s="223"/>
      <c r="I105" s="223"/>
      <c r="J105" s="223"/>
      <c r="O105" s="227"/>
    </row>
    <row r="106" spans="1:15" s="226" customFormat="1" ht="12.75">
      <c r="A106" s="222"/>
      <c r="B106" s="222"/>
      <c r="C106" s="239" t="s">
        <v>431</v>
      </c>
      <c r="D106" s="222"/>
      <c r="E106" s="224"/>
      <c r="F106" s="224"/>
      <c r="G106" s="242"/>
      <c r="H106" s="223"/>
      <c r="I106" s="223"/>
      <c r="J106" s="223"/>
      <c r="O106" s="227"/>
    </row>
    <row r="107" spans="1:15" s="226" customFormat="1" ht="12.75">
      <c r="A107" s="222" t="s">
        <v>595</v>
      </c>
      <c r="B107" s="222"/>
      <c r="C107" s="223" t="s">
        <v>596</v>
      </c>
      <c r="D107" s="222">
        <v>74</v>
      </c>
      <c r="E107" s="224">
        <v>7656030</v>
      </c>
      <c r="F107" s="224">
        <v>0</v>
      </c>
      <c r="G107" s="242"/>
      <c r="H107" s="223" t="s">
        <v>597</v>
      </c>
      <c r="I107" s="223" t="s">
        <v>431</v>
      </c>
      <c r="J107" s="223" t="s">
        <v>884</v>
      </c>
      <c r="O107" s="227"/>
    </row>
    <row r="108" spans="1:15" s="226" customFormat="1" ht="12.75">
      <c r="A108" s="222" t="s">
        <v>653</v>
      </c>
      <c r="B108" s="222"/>
      <c r="C108" s="223" t="s">
        <v>654</v>
      </c>
      <c r="D108" s="222">
        <v>115</v>
      </c>
      <c r="E108" s="224">
        <v>3014710</v>
      </c>
      <c r="F108" s="224">
        <v>0</v>
      </c>
      <c r="G108" s="242"/>
      <c r="H108" s="223" t="s">
        <v>655</v>
      </c>
      <c r="I108" s="223" t="s">
        <v>431</v>
      </c>
      <c r="J108" s="223" t="s">
        <v>531</v>
      </c>
      <c r="O108" s="227"/>
    </row>
    <row r="109" spans="1:15" s="226" customFormat="1" ht="12.75">
      <c r="A109" s="222" t="s">
        <v>656</v>
      </c>
      <c r="B109" s="222"/>
      <c r="C109" s="223" t="s">
        <v>657</v>
      </c>
      <c r="D109" s="222">
        <v>150</v>
      </c>
      <c r="E109" s="224">
        <v>4961720</v>
      </c>
      <c r="F109" s="224">
        <v>0</v>
      </c>
      <c r="G109" s="242"/>
      <c r="H109" s="223" t="s">
        <v>658</v>
      </c>
      <c r="I109" s="223" t="s">
        <v>431</v>
      </c>
      <c r="J109" s="223" t="s">
        <v>531</v>
      </c>
      <c r="O109" s="227"/>
    </row>
    <row r="110" spans="1:15" s="226" customFormat="1" ht="12.75">
      <c r="A110" s="222" t="s">
        <v>806</v>
      </c>
      <c r="B110" s="222"/>
      <c r="C110" s="223" t="s">
        <v>807</v>
      </c>
      <c r="D110" s="222">
        <v>49</v>
      </c>
      <c r="E110" s="224">
        <v>2383680</v>
      </c>
      <c r="F110" s="224">
        <v>0</v>
      </c>
      <c r="G110" s="242"/>
      <c r="H110" s="223" t="s">
        <v>808</v>
      </c>
      <c r="I110" s="223" t="s">
        <v>431</v>
      </c>
      <c r="J110" s="223" t="s">
        <v>530</v>
      </c>
      <c r="O110" s="227"/>
    </row>
    <row r="111" spans="1:10" s="246" customFormat="1" ht="12.75">
      <c r="A111" s="225" t="s">
        <v>809</v>
      </c>
      <c r="B111" s="248"/>
      <c r="C111" s="251" t="s">
        <v>810</v>
      </c>
      <c r="D111" s="225">
        <v>98</v>
      </c>
      <c r="E111" s="250">
        <v>3452690</v>
      </c>
      <c r="F111" s="250">
        <v>0</v>
      </c>
      <c r="G111" s="226"/>
      <c r="H111" s="226" t="s">
        <v>811</v>
      </c>
      <c r="I111" s="226" t="s">
        <v>431</v>
      </c>
      <c r="J111" s="226" t="s">
        <v>530</v>
      </c>
    </row>
    <row r="112" spans="1:6" s="246" customFormat="1" ht="12.75">
      <c r="A112" s="225"/>
      <c r="B112" s="248"/>
      <c r="C112" s="246" t="s">
        <v>528</v>
      </c>
      <c r="D112" s="248">
        <v>486</v>
      </c>
      <c r="E112" s="249">
        <v>21468830</v>
      </c>
      <c r="F112" s="249">
        <v>0</v>
      </c>
    </row>
    <row r="113" spans="1:15" s="226" customFormat="1" ht="12.75">
      <c r="A113" s="222"/>
      <c r="B113" s="222"/>
      <c r="C113" s="223"/>
      <c r="D113" s="225"/>
      <c r="E113" s="250"/>
      <c r="F113" s="250"/>
      <c r="G113" s="242"/>
      <c r="H113" s="223"/>
      <c r="I113" s="223"/>
      <c r="J113" s="223"/>
      <c r="O113" s="227"/>
    </row>
    <row r="114" spans="1:15" s="226" customFormat="1" ht="12.75">
      <c r="A114" s="222"/>
      <c r="B114" s="222"/>
      <c r="C114" s="239" t="s">
        <v>359</v>
      </c>
      <c r="D114" s="222"/>
      <c r="E114" s="224"/>
      <c r="F114" s="224"/>
      <c r="G114" s="242"/>
      <c r="H114" s="223"/>
      <c r="I114" s="223"/>
      <c r="J114" s="223"/>
      <c r="O114" s="227"/>
    </row>
    <row r="115" spans="1:15" s="226" customFormat="1" ht="12.75">
      <c r="A115" s="222" t="s">
        <v>587</v>
      </c>
      <c r="B115" s="222"/>
      <c r="C115" s="223" t="s">
        <v>588</v>
      </c>
      <c r="D115" s="222">
        <v>144</v>
      </c>
      <c r="E115" s="224">
        <v>5020780</v>
      </c>
      <c r="F115" s="224">
        <v>0</v>
      </c>
      <c r="G115" s="242"/>
      <c r="H115" s="223" t="s">
        <v>359</v>
      </c>
      <c r="I115" s="223" t="s">
        <v>359</v>
      </c>
      <c r="J115" s="223" t="s">
        <v>530</v>
      </c>
      <c r="O115" s="227"/>
    </row>
    <row r="116" spans="1:15" s="226" customFormat="1" ht="12.75">
      <c r="A116" s="222" t="s">
        <v>704</v>
      </c>
      <c r="B116" s="222"/>
      <c r="C116" s="223" t="s">
        <v>705</v>
      </c>
      <c r="D116" s="222">
        <v>127</v>
      </c>
      <c r="E116" s="224">
        <v>9138140</v>
      </c>
      <c r="F116" s="224">
        <v>0</v>
      </c>
      <c r="G116" s="242"/>
      <c r="H116" s="223" t="s">
        <v>359</v>
      </c>
      <c r="I116" s="223" t="s">
        <v>359</v>
      </c>
      <c r="J116" s="223" t="s">
        <v>530</v>
      </c>
      <c r="O116" s="227"/>
    </row>
    <row r="117" spans="1:15" s="226" customFormat="1" ht="25.5">
      <c r="A117" s="222" t="s">
        <v>715</v>
      </c>
      <c r="B117" s="222"/>
      <c r="C117" s="223" t="s">
        <v>886</v>
      </c>
      <c r="D117" s="222">
        <v>198</v>
      </c>
      <c r="E117" s="224">
        <v>10820970</v>
      </c>
      <c r="F117" s="224">
        <v>0</v>
      </c>
      <c r="G117" s="242"/>
      <c r="H117" s="223" t="s">
        <v>359</v>
      </c>
      <c r="I117" s="223" t="s">
        <v>359</v>
      </c>
      <c r="J117" s="223" t="s">
        <v>531</v>
      </c>
      <c r="O117" s="227"/>
    </row>
    <row r="118" spans="1:15" s="226" customFormat="1" ht="12.75">
      <c r="A118" s="222" t="s">
        <v>717</v>
      </c>
      <c r="B118" s="222"/>
      <c r="C118" s="223" t="s">
        <v>718</v>
      </c>
      <c r="D118" s="222">
        <v>206</v>
      </c>
      <c r="E118" s="224">
        <v>10668620</v>
      </c>
      <c r="F118" s="224">
        <v>0</v>
      </c>
      <c r="G118" s="242"/>
      <c r="H118" s="223" t="s">
        <v>359</v>
      </c>
      <c r="I118" s="223" t="s">
        <v>359</v>
      </c>
      <c r="J118" s="223" t="s">
        <v>531</v>
      </c>
      <c r="O118" s="227"/>
    </row>
    <row r="119" spans="1:15" s="226" customFormat="1" ht="12.75">
      <c r="A119" s="222" t="s">
        <v>751</v>
      </c>
      <c r="B119" s="222"/>
      <c r="C119" s="223" t="s">
        <v>752</v>
      </c>
      <c r="D119" s="222">
        <v>99</v>
      </c>
      <c r="E119" s="224">
        <v>4738740</v>
      </c>
      <c r="F119" s="224">
        <v>0</v>
      </c>
      <c r="G119" s="242"/>
      <c r="H119" s="223" t="s">
        <v>359</v>
      </c>
      <c r="I119" s="223" t="s">
        <v>359</v>
      </c>
      <c r="J119" s="223" t="s">
        <v>884</v>
      </c>
      <c r="O119" s="227"/>
    </row>
    <row r="120" spans="1:15" s="226" customFormat="1" ht="12.75">
      <c r="A120" s="222" t="s">
        <v>772</v>
      </c>
      <c r="B120" s="222"/>
      <c r="C120" s="223" t="s">
        <v>773</v>
      </c>
      <c r="D120" s="222">
        <v>174</v>
      </c>
      <c r="E120" s="224">
        <v>11954420</v>
      </c>
      <c r="F120" s="224">
        <v>0</v>
      </c>
      <c r="G120" s="242"/>
      <c r="H120" s="223" t="s">
        <v>359</v>
      </c>
      <c r="I120" s="223" t="s">
        <v>359</v>
      </c>
      <c r="J120" s="223" t="s">
        <v>884</v>
      </c>
      <c r="O120" s="227"/>
    </row>
    <row r="121" spans="1:15" s="226" customFormat="1" ht="12.75">
      <c r="A121" s="222" t="s">
        <v>774</v>
      </c>
      <c r="B121" s="222"/>
      <c r="C121" s="223" t="s">
        <v>775</v>
      </c>
      <c r="D121" s="222">
        <v>166</v>
      </c>
      <c r="E121" s="224">
        <v>12243400</v>
      </c>
      <c r="F121" s="224">
        <v>0</v>
      </c>
      <c r="G121" s="242"/>
      <c r="H121" s="223" t="s">
        <v>359</v>
      </c>
      <c r="I121" s="223" t="s">
        <v>359</v>
      </c>
      <c r="J121" s="223" t="s">
        <v>884</v>
      </c>
      <c r="O121" s="227"/>
    </row>
    <row r="122" spans="1:15" s="226" customFormat="1" ht="12.75">
      <c r="A122" s="222" t="s">
        <v>803</v>
      </c>
      <c r="B122" s="222"/>
      <c r="C122" s="223" t="s">
        <v>804</v>
      </c>
      <c r="D122" s="222">
        <v>298</v>
      </c>
      <c r="E122" s="224">
        <v>13785640</v>
      </c>
      <c r="F122" s="224">
        <v>0</v>
      </c>
      <c r="G122" s="242"/>
      <c r="H122" s="223" t="s">
        <v>805</v>
      </c>
      <c r="I122" s="223" t="s">
        <v>359</v>
      </c>
      <c r="J122" s="223" t="s">
        <v>883</v>
      </c>
      <c r="O122" s="227"/>
    </row>
    <row r="123" spans="1:15" s="226" customFormat="1" ht="12.75">
      <c r="A123" s="222" t="s">
        <v>832</v>
      </c>
      <c r="B123" s="222"/>
      <c r="C123" s="223" t="s">
        <v>833</v>
      </c>
      <c r="D123" s="222">
        <v>95</v>
      </c>
      <c r="E123" s="224">
        <v>10376370</v>
      </c>
      <c r="F123" s="224">
        <v>0</v>
      </c>
      <c r="G123" s="242"/>
      <c r="H123" s="223" t="s">
        <v>834</v>
      </c>
      <c r="I123" s="223" t="s">
        <v>359</v>
      </c>
      <c r="J123" s="223" t="s">
        <v>530</v>
      </c>
      <c r="O123" s="227"/>
    </row>
    <row r="124" spans="1:15" s="226" customFormat="1" ht="12.75">
      <c r="A124" s="222" t="s">
        <v>847</v>
      </c>
      <c r="B124" s="222"/>
      <c r="C124" s="223" t="s">
        <v>848</v>
      </c>
      <c r="D124" s="222">
        <v>83</v>
      </c>
      <c r="E124" s="224">
        <v>9720270</v>
      </c>
      <c r="F124" s="224">
        <v>0</v>
      </c>
      <c r="G124" s="242"/>
      <c r="H124" s="223" t="s">
        <v>834</v>
      </c>
      <c r="I124" s="223" t="s">
        <v>359</v>
      </c>
      <c r="J124" s="223" t="s">
        <v>530</v>
      </c>
      <c r="O124" s="227"/>
    </row>
    <row r="125" spans="1:15" s="246" customFormat="1" ht="12.75">
      <c r="A125" s="239"/>
      <c r="B125" s="239"/>
      <c r="C125" s="243" t="s">
        <v>887</v>
      </c>
      <c r="D125" s="239">
        <v>1590</v>
      </c>
      <c r="E125" s="244">
        <v>98467350</v>
      </c>
      <c r="F125" s="244">
        <v>0</v>
      </c>
      <c r="G125" s="245"/>
      <c r="H125" s="243"/>
      <c r="I125" s="243"/>
      <c r="J125" s="243"/>
      <c r="O125" s="247"/>
    </row>
    <row r="126" spans="1:15" s="226" customFormat="1" ht="12.75">
      <c r="A126" s="222"/>
      <c r="B126" s="222"/>
      <c r="C126" s="223"/>
      <c r="D126" s="222"/>
      <c r="E126" s="224"/>
      <c r="F126" s="224"/>
      <c r="G126" s="242"/>
      <c r="H126" s="223"/>
      <c r="I126" s="223"/>
      <c r="J126" s="223"/>
      <c r="O126" s="227"/>
    </row>
    <row r="127" spans="1:15" s="226" customFormat="1" ht="12.75">
      <c r="A127" s="222"/>
      <c r="B127" s="222"/>
      <c r="C127" s="239" t="s">
        <v>613</v>
      </c>
      <c r="D127" s="222"/>
      <c r="E127" s="224"/>
      <c r="F127" s="224"/>
      <c r="G127" s="242"/>
      <c r="H127" s="223"/>
      <c r="I127" s="223"/>
      <c r="J127" s="223"/>
      <c r="O127" s="227"/>
    </row>
    <row r="128" spans="1:15" s="226" customFormat="1" ht="12.75">
      <c r="A128" s="222" t="s">
        <v>610</v>
      </c>
      <c r="B128" s="222"/>
      <c r="C128" s="223" t="s">
        <v>611</v>
      </c>
      <c r="D128" s="222">
        <v>109</v>
      </c>
      <c r="E128" s="224">
        <v>9155530</v>
      </c>
      <c r="F128" s="224">
        <v>0</v>
      </c>
      <c r="G128" s="242"/>
      <c r="H128" s="223" t="s">
        <v>612</v>
      </c>
      <c r="I128" s="223" t="s">
        <v>613</v>
      </c>
      <c r="J128" s="223" t="s">
        <v>884</v>
      </c>
      <c r="O128" s="227"/>
    </row>
    <row r="129" spans="1:15" s="226" customFormat="1" ht="12.75">
      <c r="A129" s="222" t="s">
        <v>635</v>
      </c>
      <c r="B129" s="222"/>
      <c r="C129" s="223" t="s">
        <v>636</v>
      </c>
      <c r="D129" s="222">
        <v>98</v>
      </c>
      <c r="E129" s="224">
        <v>2604180</v>
      </c>
      <c r="F129" s="224">
        <v>0</v>
      </c>
      <c r="G129" s="242"/>
      <c r="H129" s="223" t="s">
        <v>637</v>
      </c>
      <c r="I129" s="223" t="s">
        <v>613</v>
      </c>
      <c r="J129" s="223" t="s">
        <v>883</v>
      </c>
      <c r="O129" s="227"/>
    </row>
    <row r="130" spans="1:15" s="226" customFormat="1" ht="25.5">
      <c r="A130" s="222" t="s">
        <v>667</v>
      </c>
      <c r="B130" s="222"/>
      <c r="C130" s="223" t="s">
        <v>668</v>
      </c>
      <c r="D130" s="222">
        <v>150</v>
      </c>
      <c r="E130" s="224">
        <v>6439250</v>
      </c>
      <c r="F130" s="224">
        <v>2273181</v>
      </c>
      <c r="G130" s="242"/>
      <c r="H130" s="223" t="s">
        <v>669</v>
      </c>
      <c r="I130" s="223" t="s">
        <v>613</v>
      </c>
      <c r="J130" s="223" t="s">
        <v>530</v>
      </c>
      <c r="O130" s="227"/>
    </row>
    <row r="131" spans="1:15" s="226" customFormat="1" ht="12.75">
      <c r="A131" s="222" t="s">
        <v>702</v>
      </c>
      <c r="B131" s="222"/>
      <c r="C131" s="223" t="s">
        <v>703</v>
      </c>
      <c r="D131" s="222">
        <v>67</v>
      </c>
      <c r="E131" s="224">
        <v>3994200</v>
      </c>
      <c r="F131" s="224">
        <v>0</v>
      </c>
      <c r="G131" s="242"/>
      <c r="H131" s="223" t="s">
        <v>612</v>
      </c>
      <c r="I131" s="223" t="s">
        <v>613</v>
      </c>
      <c r="J131" s="223" t="s">
        <v>531</v>
      </c>
      <c r="O131" s="227"/>
    </row>
    <row r="132" spans="1:15" s="226" customFormat="1" ht="12.75">
      <c r="A132" s="222" t="s">
        <v>721</v>
      </c>
      <c r="B132" s="222"/>
      <c r="C132" s="223" t="s">
        <v>722</v>
      </c>
      <c r="D132" s="222">
        <v>228</v>
      </c>
      <c r="E132" s="224">
        <v>11376310</v>
      </c>
      <c r="F132" s="224">
        <v>0</v>
      </c>
      <c r="G132" s="242"/>
      <c r="H132" s="223" t="s">
        <v>723</v>
      </c>
      <c r="I132" s="223" t="s">
        <v>613</v>
      </c>
      <c r="J132" s="223" t="s">
        <v>530</v>
      </c>
      <c r="O132" s="227"/>
    </row>
    <row r="133" spans="1:15" s="226" customFormat="1" ht="12.75">
      <c r="A133" s="222" t="s">
        <v>744</v>
      </c>
      <c r="B133" s="222"/>
      <c r="C133" s="223" t="s">
        <v>745</v>
      </c>
      <c r="D133" s="222">
        <v>71</v>
      </c>
      <c r="E133" s="224">
        <v>7491120</v>
      </c>
      <c r="F133" s="224">
        <v>0</v>
      </c>
      <c r="G133" s="242"/>
      <c r="H133" s="223" t="s">
        <v>612</v>
      </c>
      <c r="I133" s="223" t="s">
        <v>613</v>
      </c>
      <c r="J133" s="223" t="s">
        <v>884</v>
      </c>
      <c r="O133" s="227"/>
    </row>
    <row r="134" spans="1:15" s="226" customFormat="1" ht="12.75">
      <c r="A134" s="222" t="s">
        <v>864</v>
      </c>
      <c r="B134" s="222"/>
      <c r="C134" s="223" t="s">
        <v>865</v>
      </c>
      <c r="D134" s="222">
        <v>201</v>
      </c>
      <c r="E134" s="224">
        <v>17852780</v>
      </c>
      <c r="F134" s="224">
        <v>0</v>
      </c>
      <c r="G134" s="242"/>
      <c r="H134" s="223" t="s">
        <v>637</v>
      </c>
      <c r="I134" s="223" t="s">
        <v>613</v>
      </c>
      <c r="J134" s="223" t="s">
        <v>530</v>
      </c>
      <c r="O134" s="227"/>
    </row>
    <row r="135" spans="1:15" s="246" customFormat="1" ht="12.75">
      <c r="A135" s="239"/>
      <c r="B135" s="239"/>
      <c r="C135" s="243" t="s">
        <v>888</v>
      </c>
      <c r="D135" s="239">
        <v>924</v>
      </c>
      <c r="E135" s="244">
        <v>58913370</v>
      </c>
      <c r="F135" s="244">
        <v>2273181</v>
      </c>
      <c r="G135" s="245"/>
      <c r="H135" s="243"/>
      <c r="I135" s="243"/>
      <c r="J135" s="243"/>
      <c r="O135" s="247"/>
    </row>
    <row r="136" spans="1:15" s="226" customFormat="1" ht="12.75">
      <c r="A136" s="222"/>
      <c r="B136" s="222"/>
      <c r="C136" s="223"/>
      <c r="D136" s="222"/>
      <c r="E136" s="224"/>
      <c r="F136" s="224"/>
      <c r="G136" s="242"/>
      <c r="H136" s="223"/>
      <c r="I136" s="223"/>
      <c r="J136" s="223"/>
      <c r="O136" s="227"/>
    </row>
    <row r="137" spans="1:15" s="226" customFormat="1" ht="12.75">
      <c r="A137" s="222"/>
      <c r="B137" s="222"/>
      <c r="C137" s="239" t="s">
        <v>327</v>
      </c>
      <c r="D137" s="222"/>
      <c r="E137" s="224"/>
      <c r="F137" s="224"/>
      <c r="G137" s="242"/>
      <c r="H137" s="223"/>
      <c r="I137" s="223"/>
      <c r="J137" s="223"/>
      <c r="O137" s="227"/>
    </row>
    <row r="138" spans="1:15" s="226" customFormat="1" ht="12.75">
      <c r="A138" s="222" t="s">
        <v>628</v>
      </c>
      <c r="B138" s="222"/>
      <c r="C138" s="223" t="s">
        <v>629</v>
      </c>
      <c r="D138" s="222">
        <v>166</v>
      </c>
      <c r="E138" s="224">
        <v>15848980</v>
      </c>
      <c r="F138" s="224">
        <v>0</v>
      </c>
      <c r="G138" s="242"/>
      <c r="H138" s="223" t="s">
        <v>630</v>
      </c>
      <c r="I138" s="223" t="s">
        <v>327</v>
      </c>
      <c r="J138" s="223" t="s">
        <v>530</v>
      </c>
      <c r="O138" s="227"/>
    </row>
    <row r="139" spans="1:15" s="226" customFormat="1" ht="12.75">
      <c r="A139" s="222" t="s">
        <v>638</v>
      </c>
      <c r="B139" s="222"/>
      <c r="C139" s="223" t="s">
        <v>639</v>
      </c>
      <c r="D139" s="222">
        <v>79</v>
      </c>
      <c r="E139" s="224">
        <v>8812370</v>
      </c>
      <c r="F139" s="224">
        <v>0</v>
      </c>
      <c r="G139" s="242"/>
      <c r="H139" s="223" t="s">
        <v>640</v>
      </c>
      <c r="I139" s="223" t="s">
        <v>327</v>
      </c>
      <c r="J139" s="223" t="s">
        <v>530</v>
      </c>
      <c r="O139" s="227"/>
    </row>
    <row r="140" spans="1:15" s="226" customFormat="1" ht="12.75">
      <c r="A140" s="222" t="s">
        <v>695</v>
      </c>
      <c r="B140" s="222"/>
      <c r="C140" s="223" t="s">
        <v>696</v>
      </c>
      <c r="D140" s="222">
        <v>136</v>
      </c>
      <c r="E140" s="224">
        <v>7883020</v>
      </c>
      <c r="F140" s="224">
        <v>0</v>
      </c>
      <c r="G140" s="242"/>
      <c r="H140" s="223" t="s">
        <v>697</v>
      </c>
      <c r="I140" s="223" t="s">
        <v>327</v>
      </c>
      <c r="J140" s="223" t="s">
        <v>530</v>
      </c>
      <c r="O140" s="227"/>
    </row>
    <row r="141" spans="1:15" s="226" customFormat="1" ht="12.75">
      <c r="A141" s="222" t="s">
        <v>719</v>
      </c>
      <c r="B141" s="222"/>
      <c r="C141" s="223" t="s">
        <v>720</v>
      </c>
      <c r="D141" s="222">
        <v>90</v>
      </c>
      <c r="E141" s="224">
        <v>7292470</v>
      </c>
      <c r="F141" s="224">
        <v>0</v>
      </c>
      <c r="G141" s="242"/>
      <c r="H141" s="223" t="s">
        <v>327</v>
      </c>
      <c r="I141" s="223" t="s">
        <v>327</v>
      </c>
      <c r="J141" s="223" t="s">
        <v>530</v>
      </c>
      <c r="O141" s="227"/>
    </row>
    <row r="142" spans="1:15" s="226" customFormat="1" ht="12.75">
      <c r="A142" s="222" t="s">
        <v>768</v>
      </c>
      <c r="B142" s="222"/>
      <c r="C142" s="223" t="s">
        <v>769</v>
      </c>
      <c r="D142" s="222">
        <v>274</v>
      </c>
      <c r="E142" s="224">
        <v>16527820</v>
      </c>
      <c r="F142" s="224">
        <v>0</v>
      </c>
      <c r="G142" s="242"/>
      <c r="H142" s="223" t="s">
        <v>327</v>
      </c>
      <c r="I142" s="223" t="s">
        <v>327</v>
      </c>
      <c r="J142" s="223" t="s">
        <v>527</v>
      </c>
      <c r="O142" s="227"/>
    </row>
    <row r="143" spans="1:15" s="226" customFormat="1" ht="12.75">
      <c r="A143" s="222" t="s">
        <v>776</v>
      </c>
      <c r="B143" s="222"/>
      <c r="C143" s="223" t="s">
        <v>777</v>
      </c>
      <c r="D143" s="222">
        <v>30</v>
      </c>
      <c r="E143" s="224">
        <v>3222410</v>
      </c>
      <c r="F143" s="224">
        <v>0</v>
      </c>
      <c r="G143" s="242"/>
      <c r="H143" s="223" t="s">
        <v>778</v>
      </c>
      <c r="I143" s="223" t="s">
        <v>327</v>
      </c>
      <c r="J143" s="223" t="s">
        <v>531</v>
      </c>
      <c r="O143" s="227"/>
    </row>
    <row r="144" spans="1:15" s="226" customFormat="1" ht="12.75">
      <c r="A144" s="222" t="s">
        <v>852</v>
      </c>
      <c r="B144" s="222"/>
      <c r="C144" s="223" t="s">
        <v>853</v>
      </c>
      <c r="D144" s="222">
        <v>66</v>
      </c>
      <c r="E144" s="224">
        <v>2629300</v>
      </c>
      <c r="F144" s="224">
        <v>0</v>
      </c>
      <c r="G144" s="242"/>
      <c r="H144" s="223" t="s">
        <v>327</v>
      </c>
      <c r="I144" s="223" t="s">
        <v>327</v>
      </c>
      <c r="J144" s="223" t="s">
        <v>531</v>
      </c>
      <c r="O144" s="227"/>
    </row>
    <row r="145" spans="1:15" s="226" customFormat="1" ht="12.75">
      <c r="A145" s="222" t="s">
        <v>868</v>
      </c>
      <c r="B145" s="222"/>
      <c r="C145" s="223" t="s">
        <v>869</v>
      </c>
      <c r="D145" s="222">
        <v>135</v>
      </c>
      <c r="E145" s="224">
        <v>23042470</v>
      </c>
      <c r="F145" s="224">
        <v>0</v>
      </c>
      <c r="G145" s="242"/>
      <c r="H145" s="223" t="s">
        <v>327</v>
      </c>
      <c r="I145" s="223" t="s">
        <v>327</v>
      </c>
      <c r="J145" s="223" t="s">
        <v>530</v>
      </c>
      <c r="O145" s="227"/>
    </row>
    <row r="146" spans="1:15" s="246" customFormat="1" ht="12.75">
      <c r="A146" s="239"/>
      <c r="B146" s="239"/>
      <c r="C146" s="243" t="s">
        <v>889</v>
      </c>
      <c r="D146" s="239">
        <v>976</v>
      </c>
      <c r="E146" s="244">
        <v>85258840</v>
      </c>
      <c r="F146" s="244">
        <v>0</v>
      </c>
      <c r="G146" s="245"/>
      <c r="H146" s="243"/>
      <c r="I146" s="243"/>
      <c r="J146" s="243"/>
      <c r="O146" s="247"/>
    </row>
    <row r="147" spans="1:15" s="226" customFormat="1" ht="12.75">
      <c r="A147" s="222"/>
      <c r="B147" s="222"/>
      <c r="C147" s="223"/>
      <c r="D147" s="222"/>
      <c r="E147" s="224"/>
      <c r="F147" s="224"/>
      <c r="G147" s="242"/>
      <c r="H147" s="223"/>
      <c r="I147" s="223"/>
      <c r="J147" s="223"/>
      <c r="O147" s="227"/>
    </row>
    <row r="148" spans="1:15" s="226" customFormat="1" ht="12.75">
      <c r="A148" s="222"/>
      <c r="B148" s="222"/>
      <c r="C148" s="239" t="s">
        <v>366</v>
      </c>
      <c r="D148" s="222"/>
      <c r="E148" s="224"/>
      <c r="F148" s="224"/>
      <c r="G148" s="242"/>
      <c r="H148" s="223"/>
      <c r="I148" s="223"/>
      <c r="J148" s="223"/>
      <c r="O148" s="227"/>
    </row>
    <row r="149" spans="1:15" s="226" customFormat="1" ht="25.5">
      <c r="A149" s="222" t="s">
        <v>631</v>
      </c>
      <c r="B149" s="222"/>
      <c r="C149" s="223" t="s">
        <v>890</v>
      </c>
      <c r="D149" s="222">
        <v>110</v>
      </c>
      <c r="E149" s="224">
        <v>10956930</v>
      </c>
      <c r="F149" s="224">
        <v>0</v>
      </c>
      <c r="G149" s="242"/>
      <c r="H149" s="223" t="s">
        <v>366</v>
      </c>
      <c r="I149" s="223" t="s">
        <v>366</v>
      </c>
      <c r="J149" s="223" t="s">
        <v>386</v>
      </c>
      <c r="O149" s="227"/>
    </row>
    <row r="150" spans="1:15" s="226" customFormat="1" ht="12.75">
      <c r="A150" s="222" t="s">
        <v>724</v>
      </c>
      <c r="B150" s="222"/>
      <c r="C150" s="223" t="s">
        <v>725</v>
      </c>
      <c r="D150" s="222">
        <v>24</v>
      </c>
      <c r="E150" s="224">
        <v>2148810</v>
      </c>
      <c r="F150" s="224">
        <v>0</v>
      </c>
      <c r="G150" s="242"/>
      <c r="H150" s="223" t="s">
        <v>366</v>
      </c>
      <c r="I150" s="223" t="s">
        <v>366</v>
      </c>
      <c r="J150" s="223" t="s">
        <v>531</v>
      </c>
      <c r="O150" s="227"/>
    </row>
    <row r="151" spans="1:15" s="226" customFormat="1" ht="12.75">
      <c r="A151" s="222" t="s">
        <v>729</v>
      </c>
      <c r="B151" s="222"/>
      <c r="C151" s="223" t="s">
        <v>730</v>
      </c>
      <c r="D151" s="222">
        <v>92</v>
      </c>
      <c r="E151" s="224">
        <v>14931510</v>
      </c>
      <c r="F151" s="224">
        <v>0</v>
      </c>
      <c r="G151" s="242"/>
      <c r="H151" s="223" t="s">
        <v>366</v>
      </c>
      <c r="I151" s="223" t="s">
        <v>366</v>
      </c>
      <c r="J151" s="223" t="s">
        <v>530</v>
      </c>
      <c r="O151" s="227"/>
    </row>
    <row r="152" spans="1:15" s="226" customFormat="1" ht="12.75">
      <c r="A152" s="222" t="s">
        <v>787</v>
      </c>
      <c r="B152" s="222"/>
      <c r="C152" s="223" t="s">
        <v>788</v>
      </c>
      <c r="D152" s="222">
        <v>84</v>
      </c>
      <c r="E152" s="224">
        <v>7616390</v>
      </c>
      <c r="F152" s="224">
        <v>0</v>
      </c>
      <c r="G152" s="242"/>
      <c r="H152" s="223" t="s">
        <v>366</v>
      </c>
      <c r="I152" s="223" t="s">
        <v>366</v>
      </c>
      <c r="J152" s="223" t="s">
        <v>527</v>
      </c>
      <c r="O152" s="227"/>
    </row>
    <row r="153" spans="1:15" s="226" customFormat="1" ht="12.75">
      <c r="A153" s="222" t="s">
        <v>824</v>
      </c>
      <c r="B153" s="222"/>
      <c r="C153" s="223" t="s">
        <v>825</v>
      </c>
      <c r="D153" s="222">
        <v>143</v>
      </c>
      <c r="E153" s="224">
        <v>11120270</v>
      </c>
      <c r="F153" s="224">
        <v>0</v>
      </c>
      <c r="G153" s="242"/>
      <c r="H153" s="223" t="s">
        <v>366</v>
      </c>
      <c r="I153" s="223" t="s">
        <v>366</v>
      </c>
      <c r="J153" s="223" t="s">
        <v>530</v>
      </c>
      <c r="O153" s="227"/>
    </row>
    <row r="154" spans="1:15" s="226" customFormat="1" ht="12.75">
      <c r="A154" s="222" t="s">
        <v>826</v>
      </c>
      <c r="B154" s="222"/>
      <c r="C154" s="223" t="s">
        <v>827</v>
      </c>
      <c r="D154" s="222">
        <v>156</v>
      </c>
      <c r="E154" s="224">
        <v>13757840</v>
      </c>
      <c r="F154" s="224">
        <v>0</v>
      </c>
      <c r="G154" s="242"/>
      <c r="H154" s="223" t="s">
        <v>366</v>
      </c>
      <c r="I154" s="223" t="s">
        <v>366</v>
      </c>
      <c r="J154" s="223" t="s">
        <v>530</v>
      </c>
      <c r="O154" s="227"/>
    </row>
    <row r="155" spans="1:15" s="226" customFormat="1" ht="12.75">
      <c r="A155" s="222" t="s">
        <v>875</v>
      </c>
      <c r="B155" s="222"/>
      <c r="C155" s="223" t="s">
        <v>876</v>
      </c>
      <c r="D155" s="222">
        <v>140</v>
      </c>
      <c r="E155" s="224">
        <v>12831420</v>
      </c>
      <c r="F155" s="224">
        <v>0</v>
      </c>
      <c r="G155" s="242"/>
      <c r="H155" s="223" t="s">
        <v>366</v>
      </c>
      <c r="I155" s="223" t="s">
        <v>366</v>
      </c>
      <c r="J155" s="223" t="s">
        <v>530</v>
      </c>
      <c r="O155" s="227"/>
    </row>
    <row r="156" spans="1:15" s="226" customFormat="1" ht="12.75">
      <c r="A156" s="222" t="s">
        <v>877</v>
      </c>
      <c r="B156" s="222"/>
      <c r="C156" s="223" t="s">
        <v>878</v>
      </c>
      <c r="D156" s="222">
        <v>152</v>
      </c>
      <c r="E156" s="224">
        <v>13599520</v>
      </c>
      <c r="F156" s="224">
        <v>0</v>
      </c>
      <c r="G156" s="242"/>
      <c r="H156" s="223" t="s">
        <v>366</v>
      </c>
      <c r="I156" s="223" t="s">
        <v>366</v>
      </c>
      <c r="J156" s="223" t="s">
        <v>883</v>
      </c>
      <c r="O156" s="227"/>
    </row>
    <row r="157" spans="1:15" s="246" customFormat="1" ht="12.75">
      <c r="A157" s="239"/>
      <c r="B157" s="239"/>
      <c r="C157" s="243" t="s">
        <v>889</v>
      </c>
      <c r="D157" s="239">
        <v>901</v>
      </c>
      <c r="E157" s="244">
        <v>86962690</v>
      </c>
      <c r="F157" s="244">
        <v>0</v>
      </c>
      <c r="G157" s="245"/>
      <c r="H157" s="243"/>
      <c r="I157" s="243"/>
      <c r="J157" s="243"/>
      <c r="O157" s="247"/>
    </row>
    <row r="158" spans="1:15" s="226" customFormat="1" ht="12.75">
      <c r="A158" s="222"/>
      <c r="B158" s="222"/>
      <c r="C158" s="223"/>
      <c r="D158" s="222"/>
      <c r="E158" s="224"/>
      <c r="F158" s="224"/>
      <c r="G158" s="242"/>
      <c r="H158" s="223"/>
      <c r="I158" s="223"/>
      <c r="J158" s="223"/>
      <c r="O158" s="227"/>
    </row>
    <row r="159" spans="1:15" s="226" customFormat="1" ht="12.75">
      <c r="A159" s="222"/>
      <c r="B159" s="222"/>
      <c r="C159" s="239" t="s">
        <v>442</v>
      </c>
      <c r="D159" s="222"/>
      <c r="E159" s="224"/>
      <c r="F159" s="224"/>
      <c r="G159" s="242"/>
      <c r="H159" s="223"/>
      <c r="I159" s="223"/>
      <c r="J159" s="223"/>
      <c r="O159" s="227"/>
    </row>
    <row r="160" spans="1:15" s="226" customFormat="1" ht="12.75">
      <c r="A160" s="222" t="s">
        <v>866</v>
      </c>
      <c r="B160" s="222"/>
      <c r="C160" s="223" t="s">
        <v>867</v>
      </c>
      <c r="D160" s="222">
        <v>46</v>
      </c>
      <c r="E160" s="224">
        <v>5426790</v>
      </c>
      <c r="F160" s="224">
        <v>0</v>
      </c>
      <c r="G160" s="242"/>
      <c r="H160" s="223" t="s">
        <v>441</v>
      </c>
      <c r="I160" s="223" t="s">
        <v>442</v>
      </c>
      <c r="J160" s="223" t="s">
        <v>530</v>
      </c>
      <c r="O160" s="227"/>
    </row>
    <row r="161" spans="1:15" s="246" customFormat="1" ht="12.75">
      <c r="A161" s="239"/>
      <c r="B161" s="239"/>
      <c r="C161" s="243" t="s">
        <v>533</v>
      </c>
      <c r="D161" s="239">
        <v>46</v>
      </c>
      <c r="E161" s="244">
        <v>5426790</v>
      </c>
      <c r="F161" s="244">
        <v>0</v>
      </c>
      <c r="G161" s="245"/>
      <c r="H161" s="243"/>
      <c r="I161" s="243"/>
      <c r="J161" s="243"/>
      <c r="O161" s="247"/>
    </row>
    <row r="162" spans="1:15" s="226" customFormat="1" ht="12.75">
      <c r="A162" s="222"/>
      <c r="B162" s="222"/>
      <c r="C162" s="223"/>
      <c r="D162" s="222"/>
      <c r="E162" s="224"/>
      <c r="F162" s="224"/>
      <c r="G162" s="242"/>
      <c r="H162" s="223"/>
      <c r="I162" s="223"/>
      <c r="J162" s="223"/>
      <c r="O162" s="227"/>
    </row>
    <row r="163" spans="1:15" s="226" customFormat="1" ht="12.75">
      <c r="A163" s="222"/>
      <c r="B163" s="222"/>
      <c r="C163" s="239" t="s">
        <v>323</v>
      </c>
      <c r="D163" s="222"/>
      <c r="E163" s="224"/>
      <c r="F163" s="224"/>
      <c r="G163" s="242"/>
      <c r="H163" s="223"/>
      <c r="I163" s="223"/>
      <c r="J163" s="223"/>
      <c r="O163" s="227"/>
    </row>
    <row r="164" spans="1:15" s="226" customFormat="1" ht="12.75">
      <c r="A164" s="222" t="s">
        <v>709</v>
      </c>
      <c r="B164" s="222"/>
      <c r="C164" s="223" t="s">
        <v>710</v>
      </c>
      <c r="D164" s="222">
        <v>116</v>
      </c>
      <c r="E164" s="224">
        <v>6515230</v>
      </c>
      <c r="F164" s="224">
        <v>0</v>
      </c>
      <c r="G164" s="242"/>
      <c r="H164" s="223" t="s">
        <v>711</v>
      </c>
      <c r="I164" s="223" t="s">
        <v>323</v>
      </c>
      <c r="J164" s="223" t="s">
        <v>530</v>
      </c>
      <c r="O164" s="227"/>
    </row>
    <row r="165" spans="1:15" s="246" customFormat="1" ht="12.75">
      <c r="A165" s="239"/>
      <c r="B165" s="239"/>
      <c r="C165" s="243" t="s">
        <v>533</v>
      </c>
      <c r="D165" s="239">
        <v>116</v>
      </c>
      <c r="E165" s="244">
        <v>6515230</v>
      </c>
      <c r="F165" s="244">
        <v>0</v>
      </c>
      <c r="G165" s="245"/>
      <c r="H165" s="243"/>
      <c r="I165" s="243"/>
      <c r="J165" s="243"/>
      <c r="O165" s="247"/>
    </row>
    <row r="166" spans="1:15" s="226" customFormat="1" ht="12.75">
      <c r="A166" s="222"/>
      <c r="B166" s="222"/>
      <c r="C166" s="223"/>
      <c r="D166" s="222"/>
      <c r="E166" s="224"/>
      <c r="F166" s="224"/>
      <c r="G166" s="242"/>
      <c r="H166" s="223"/>
      <c r="I166" s="223"/>
      <c r="J166" s="223"/>
      <c r="O166" s="227"/>
    </row>
    <row r="167" spans="1:15" s="226" customFormat="1" ht="12.75">
      <c r="A167" s="222"/>
      <c r="B167" s="222"/>
      <c r="C167" s="239" t="s">
        <v>387</v>
      </c>
      <c r="D167" s="222"/>
      <c r="E167" s="224"/>
      <c r="F167" s="224"/>
      <c r="G167" s="242"/>
      <c r="H167" s="223"/>
      <c r="I167" s="223"/>
      <c r="J167" s="223"/>
      <c r="O167" s="227"/>
    </row>
    <row r="168" spans="1:15" s="226" customFormat="1" ht="12.75">
      <c r="A168" s="222" t="s">
        <v>690</v>
      </c>
      <c r="B168" s="222"/>
      <c r="C168" s="223" t="s">
        <v>691</v>
      </c>
      <c r="D168" s="222">
        <v>12</v>
      </c>
      <c r="E168" s="224">
        <v>1281410</v>
      </c>
      <c r="F168" s="224">
        <v>0</v>
      </c>
      <c r="G168" s="242"/>
      <c r="H168" s="223" t="s">
        <v>387</v>
      </c>
      <c r="I168" s="223" t="s">
        <v>387</v>
      </c>
      <c r="J168" s="223" t="s">
        <v>883</v>
      </c>
      <c r="O168" s="227"/>
    </row>
    <row r="169" spans="1:15" s="246" customFormat="1" ht="12.75">
      <c r="A169" s="239"/>
      <c r="B169" s="239"/>
      <c r="C169" s="243" t="s">
        <v>533</v>
      </c>
      <c r="D169" s="239">
        <v>12</v>
      </c>
      <c r="E169" s="244">
        <v>1281410</v>
      </c>
      <c r="F169" s="244">
        <v>0</v>
      </c>
      <c r="G169" s="245"/>
      <c r="H169" s="243"/>
      <c r="I169" s="243"/>
      <c r="J169" s="243"/>
      <c r="O169" s="247"/>
    </row>
    <row r="170" spans="1:15" s="226" customFormat="1" ht="12.75">
      <c r="A170" s="222"/>
      <c r="B170" s="222"/>
      <c r="C170" s="223"/>
      <c r="D170" s="222"/>
      <c r="E170" s="224"/>
      <c r="F170" s="224"/>
      <c r="G170" s="242"/>
      <c r="H170" s="223"/>
      <c r="I170" s="223"/>
      <c r="J170" s="223"/>
      <c r="O170" s="227"/>
    </row>
    <row r="171" spans="1:15" s="226" customFormat="1" ht="12.75">
      <c r="A171" s="222"/>
      <c r="B171" s="222"/>
      <c r="C171" s="239" t="s">
        <v>391</v>
      </c>
      <c r="D171" s="222"/>
      <c r="E171" s="224"/>
      <c r="F171" s="224"/>
      <c r="G171" s="242"/>
      <c r="H171" s="223"/>
      <c r="I171" s="223"/>
      <c r="J171" s="223"/>
      <c r="O171" s="227"/>
    </row>
    <row r="172" spans="1:15" s="226" customFormat="1" ht="12.75">
      <c r="A172" s="222" t="s">
        <v>592</v>
      </c>
      <c r="B172" s="222"/>
      <c r="C172" s="223" t="s">
        <v>593</v>
      </c>
      <c r="D172" s="222">
        <v>287</v>
      </c>
      <c r="E172" s="224">
        <v>11895480</v>
      </c>
      <c r="F172" s="224">
        <v>0</v>
      </c>
      <c r="G172" s="242"/>
      <c r="H172" s="223" t="s">
        <v>594</v>
      </c>
      <c r="I172" s="223" t="s">
        <v>391</v>
      </c>
      <c r="J172" s="223" t="s">
        <v>884</v>
      </c>
      <c r="O172" s="227"/>
    </row>
    <row r="173" spans="1:15" s="226" customFormat="1" ht="12.75">
      <c r="A173" s="222" t="s">
        <v>682</v>
      </c>
      <c r="B173" s="222"/>
      <c r="C173" s="223" t="s">
        <v>683</v>
      </c>
      <c r="D173" s="222">
        <v>102</v>
      </c>
      <c r="E173" s="224">
        <v>14298130</v>
      </c>
      <c r="F173" s="224">
        <v>0</v>
      </c>
      <c r="G173" s="242"/>
      <c r="H173" s="223" t="s">
        <v>390</v>
      </c>
      <c r="I173" s="223" t="s">
        <v>391</v>
      </c>
      <c r="J173" s="223" t="s">
        <v>531</v>
      </c>
      <c r="O173" s="227"/>
    </row>
    <row r="174" spans="1:15" s="226" customFormat="1" ht="12.75">
      <c r="A174" s="222" t="s">
        <v>700</v>
      </c>
      <c r="B174" s="222"/>
      <c r="C174" s="223" t="s">
        <v>701</v>
      </c>
      <c r="D174" s="222">
        <v>142</v>
      </c>
      <c r="E174" s="224">
        <v>8292860</v>
      </c>
      <c r="F174" s="224">
        <v>0</v>
      </c>
      <c r="G174" s="242"/>
      <c r="H174" s="223" t="s">
        <v>594</v>
      </c>
      <c r="I174" s="223" t="s">
        <v>391</v>
      </c>
      <c r="J174" s="223" t="s">
        <v>884</v>
      </c>
      <c r="O174" s="227"/>
    </row>
    <row r="175" spans="1:15" s="226" customFormat="1" ht="12.75">
      <c r="A175" s="222" t="s">
        <v>733</v>
      </c>
      <c r="B175" s="222"/>
      <c r="C175" s="223" t="s">
        <v>734</v>
      </c>
      <c r="D175" s="222">
        <v>79</v>
      </c>
      <c r="E175" s="224">
        <v>4961720</v>
      </c>
      <c r="F175" s="224">
        <v>0</v>
      </c>
      <c r="G175" s="242"/>
      <c r="H175" s="223" t="s">
        <v>594</v>
      </c>
      <c r="I175" s="223" t="s">
        <v>391</v>
      </c>
      <c r="J175" s="223" t="s">
        <v>884</v>
      </c>
      <c r="O175" s="227"/>
    </row>
    <row r="176" spans="1:15" s="226" customFormat="1" ht="12.75">
      <c r="A176" s="222" t="s">
        <v>830</v>
      </c>
      <c r="B176" s="222"/>
      <c r="C176" s="223" t="s">
        <v>831</v>
      </c>
      <c r="D176" s="222">
        <v>190</v>
      </c>
      <c r="E176" s="224">
        <v>7659820</v>
      </c>
      <c r="F176" s="224">
        <v>0</v>
      </c>
      <c r="G176" s="242"/>
      <c r="H176" s="223" t="s">
        <v>594</v>
      </c>
      <c r="I176" s="223" t="s">
        <v>391</v>
      </c>
      <c r="J176" s="223" t="s">
        <v>530</v>
      </c>
      <c r="O176" s="227"/>
    </row>
    <row r="177" spans="1:15" s="226" customFormat="1" ht="12.75">
      <c r="A177" s="222" t="s">
        <v>870</v>
      </c>
      <c r="B177" s="222"/>
      <c r="C177" s="223" t="s">
        <v>871</v>
      </c>
      <c r="D177" s="222">
        <v>286</v>
      </c>
      <c r="E177" s="224">
        <v>19253120</v>
      </c>
      <c r="F177" s="224">
        <v>0</v>
      </c>
      <c r="G177" s="242"/>
      <c r="H177" s="223" t="s">
        <v>594</v>
      </c>
      <c r="I177" s="223" t="s">
        <v>391</v>
      </c>
      <c r="J177" s="223" t="s">
        <v>884</v>
      </c>
      <c r="O177" s="227"/>
    </row>
    <row r="178" spans="1:15" s="246" customFormat="1" ht="12.75">
      <c r="A178" s="239"/>
      <c r="B178" s="239"/>
      <c r="C178" s="243" t="s">
        <v>891</v>
      </c>
      <c r="D178" s="239">
        <v>1086</v>
      </c>
      <c r="E178" s="244">
        <v>66361130</v>
      </c>
      <c r="F178" s="244">
        <v>0</v>
      </c>
      <c r="G178" s="245"/>
      <c r="H178" s="243"/>
      <c r="I178" s="243"/>
      <c r="J178" s="243"/>
      <c r="O178" s="247"/>
    </row>
    <row r="179" spans="1:15" s="226" customFormat="1" ht="12.75">
      <c r="A179" s="222"/>
      <c r="B179" s="222"/>
      <c r="C179" s="223"/>
      <c r="D179" s="222"/>
      <c r="E179" s="224"/>
      <c r="F179" s="224"/>
      <c r="G179" s="242"/>
      <c r="H179" s="223"/>
      <c r="I179" s="223"/>
      <c r="J179" s="223"/>
      <c r="O179" s="227"/>
    </row>
    <row r="180" spans="1:15" s="226" customFormat="1" ht="12.75">
      <c r="A180" s="222"/>
      <c r="B180" s="222"/>
      <c r="C180" s="239" t="s">
        <v>687</v>
      </c>
      <c r="D180" s="222"/>
      <c r="E180" s="224"/>
      <c r="F180" s="224"/>
      <c r="G180" s="242"/>
      <c r="H180" s="223"/>
      <c r="I180" s="223"/>
      <c r="J180" s="223"/>
      <c r="O180" s="227"/>
    </row>
    <row r="181" spans="1:15" s="226" customFormat="1" ht="12.75">
      <c r="A181" s="222" t="s">
        <v>684</v>
      </c>
      <c r="B181" s="222"/>
      <c r="C181" s="223" t="s">
        <v>685</v>
      </c>
      <c r="D181" s="222">
        <v>67</v>
      </c>
      <c r="E181" s="224">
        <v>8429330</v>
      </c>
      <c r="F181" s="224">
        <v>0</v>
      </c>
      <c r="G181" s="242"/>
      <c r="H181" s="223" t="s">
        <v>686</v>
      </c>
      <c r="I181" s="223" t="s">
        <v>687</v>
      </c>
      <c r="J181" s="223" t="s">
        <v>530</v>
      </c>
      <c r="O181" s="227"/>
    </row>
    <row r="182" spans="1:6" s="246" customFormat="1" ht="12.75">
      <c r="A182" s="248"/>
      <c r="B182" s="248"/>
      <c r="C182" s="246" t="s">
        <v>533</v>
      </c>
      <c r="D182" s="248">
        <v>67</v>
      </c>
      <c r="E182" s="249">
        <v>8429330</v>
      </c>
      <c r="F182" s="249">
        <v>0</v>
      </c>
    </row>
    <row r="183" spans="1:15" s="226" customFormat="1" ht="12.75">
      <c r="A183" s="222"/>
      <c r="B183" s="222"/>
      <c r="C183" s="223"/>
      <c r="D183" s="225"/>
      <c r="E183" s="250"/>
      <c r="F183" s="250"/>
      <c r="G183" s="242"/>
      <c r="H183" s="223"/>
      <c r="I183" s="223"/>
      <c r="J183" s="223"/>
      <c r="O183" s="227"/>
    </row>
    <row r="184" spans="1:15" s="226" customFormat="1" ht="12.75">
      <c r="A184" s="222"/>
      <c r="B184" s="222"/>
      <c r="C184" s="239" t="s">
        <v>290</v>
      </c>
      <c r="D184" s="222"/>
      <c r="E184" s="224"/>
      <c r="F184" s="224"/>
      <c r="G184" s="242"/>
      <c r="H184" s="223"/>
      <c r="I184" s="223"/>
      <c r="J184" s="223"/>
      <c r="O184" s="227"/>
    </row>
    <row r="185" spans="1:15" s="226" customFormat="1" ht="25.5">
      <c r="A185" s="222" t="s">
        <v>756</v>
      </c>
      <c r="B185" s="222"/>
      <c r="C185" s="223" t="s">
        <v>757</v>
      </c>
      <c r="D185" s="222">
        <v>98</v>
      </c>
      <c r="E185" s="224">
        <v>2733680</v>
      </c>
      <c r="F185" s="224">
        <v>0</v>
      </c>
      <c r="G185" s="242"/>
      <c r="H185" s="223" t="s">
        <v>339</v>
      </c>
      <c r="I185" s="223" t="s">
        <v>290</v>
      </c>
      <c r="J185" s="223" t="s">
        <v>883</v>
      </c>
      <c r="O185" s="227"/>
    </row>
    <row r="186" spans="1:15" s="246" customFormat="1" ht="12.75">
      <c r="A186" s="239"/>
      <c r="B186" s="239"/>
      <c r="C186" s="243" t="s">
        <v>547</v>
      </c>
      <c r="D186" s="239">
        <v>98</v>
      </c>
      <c r="E186" s="244">
        <v>2733680</v>
      </c>
      <c r="F186" s="244">
        <v>0</v>
      </c>
      <c r="G186" s="245"/>
      <c r="H186" s="243"/>
      <c r="I186" s="243"/>
      <c r="J186" s="243"/>
      <c r="O186" s="247"/>
    </row>
    <row r="187" spans="1:15" s="226" customFormat="1" ht="12.75">
      <c r="A187" s="222"/>
      <c r="B187" s="222"/>
      <c r="C187" s="223"/>
      <c r="D187" s="222"/>
      <c r="E187" s="224"/>
      <c r="F187" s="224"/>
      <c r="G187" s="242"/>
      <c r="H187" s="223"/>
      <c r="I187" s="223"/>
      <c r="J187" s="223"/>
      <c r="O187" s="227"/>
    </row>
    <row r="188" spans="1:15" s="226" customFormat="1" ht="12.75">
      <c r="A188" s="222"/>
      <c r="B188" s="222"/>
      <c r="C188" s="239" t="s">
        <v>293</v>
      </c>
      <c r="D188" s="222"/>
      <c r="E188" s="224"/>
      <c r="F188" s="224"/>
      <c r="G188" s="242"/>
      <c r="H188" s="223"/>
      <c r="I188" s="223"/>
      <c r="J188" s="223"/>
      <c r="O188" s="227"/>
    </row>
    <row r="189" spans="1:15" s="226" customFormat="1" ht="12.75">
      <c r="A189" s="222" t="s">
        <v>779</v>
      </c>
      <c r="B189" s="222"/>
      <c r="C189" s="223" t="s">
        <v>780</v>
      </c>
      <c r="D189" s="222">
        <v>93</v>
      </c>
      <c r="E189" s="224">
        <v>9413160</v>
      </c>
      <c r="F189" s="224">
        <v>3399197</v>
      </c>
      <c r="G189" s="242"/>
      <c r="H189" s="223" t="s">
        <v>781</v>
      </c>
      <c r="I189" s="223" t="s">
        <v>293</v>
      </c>
      <c r="J189" s="223" t="s">
        <v>530</v>
      </c>
      <c r="O189" s="227"/>
    </row>
    <row r="190" spans="1:15" s="226" customFormat="1" ht="12.75">
      <c r="A190" s="222" t="s">
        <v>837</v>
      </c>
      <c r="B190" s="222"/>
      <c r="C190" s="223" t="s">
        <v>838</v>
      </c>
      <c r="D190" s="222">
        <v>23</v>
      </c>
      <c r="E190" s="224">
        <v>1715380</v>
      </c>
      <c r="F190" s="224">
        <v>0</v>
      </c>
      <c r="G190" s="242"/>
      <c r="H190" s="223" t="s">
        <v>839</v>
      </c>
      <c r="I190" s="223" t="s">
        <v>293</v>
      </c>
      <c r="J190" s="223" t="s">
        <v>530</v>
      </c>
      <c r="O190" s="227"/>
    </row>
    <row r="191" spans="1:6" s="246" customFormat="1" ht="12.75">
      <c r="A191" s="248"/>
      <c r="B191" s="248"/>
      <c r="C191" s="246" t="s">
        <v>540</v>
      </c>
      <c r="D191" s="248">
        <v>116</v>
      </c>
      <c r="E191" s="249">
        <v>11128540</v>
      </c>
      <c r="F191" s="249">
        <v>3399197</v>
      </c>
    </row>
    <row r="192" spans="1:15" s="226" customFormat="1" ht="12.75">
      <c r="A192" s="222"/>
      <c r="B192" s="222"/>
      <c r="C192" s="223"/>
      <c r="D192" s="225"/>
      <c r="E192" s="250"/>
      <c r="F192" s="250"/>
      <c r="G192" s="242"/>
      <c r="H192" s="223"/>
      <c r="I192" s="223"/>
      <c r="J192" s="223"/>
      <c r="O192" s="227"/>
    </row>
    <row r="193" spans="1:15" s="226" customFormat="1" ht="12.75">
      <c r="A193" s="222"/>
      <c r="B193" s="222"/>
      <c r="C193" s="239" t="s">
        <v>363</v>
      </c>
      <c r="D193" s="222"/>
      <c r="E193" s="224"/>
      <c r="F193" s="224"/>
      <c r="G193" s="242"/>
      <c r="H193" s="223"/>
      <c r="I193" s="223"/>
      <c r="J193" s="223"/>
      <c r="O193" s="227"/>
    </row>
    <row r="194" spans="1:15" s="226" customFormat="1" ht="12.75">
      <c r="A194" s="222" t="s">
        <v>692</v>
      </c>
      <c r="B194" s="222"/>
      <c r="C194" s="223" t="s">
        <v>693</v>
      </c>
      <c r="D194" s="222">
        <v>170</v>
      </c>
      <c r="E194" s="224">
        <v>8041450</v>
      </c>
      <c r="F194" s="224">
        <v>0</v>
      </c>
      <c r="G194" s="242"/>
      <c r="H194" s="223" t="s">
        <v>694</v>
      </c>
      <c r="I194" s="223" t="s">
        <v>363</v>
      </c>
      <c r="J194" s="223" t="s">
        <v>531</v>
      </c>
      <c r="O194" s="227"/>
    </row>
    <row r="195" spans="1:15" s="226" customFormat="1" ht="12.75">
      <c r="A195" s="222" t="s">
        <v>770</v>
      </c>
      <c r="B195" s="222"/>
      <c r="C195" s="223" t="s">
        <v>771</v>
      </c>
      <c r="D195" s="222">
        <v>48</v>
      </c>
      <c r="E195" s="224">
        <v>6565440</v>
      </c>
      <c r="F195" s="224">
        <v>0</v>
      </c>
      <c r="G195" s="242"/>
      <c r="H195" s="223" t="s">
        <v>362</v>
      </c>
      <c r="I195" s="223" t="s">
        <v>363</v>
      </c>
      <c r="J195" s="223" t="s">
        <v>530</v>
      </c>
      <c r="O195" s="227"/>
    </row>
    <row r="196" spans="1:6" s="246" customFormat="1" ht="12.75">
      <c r="A196" s="248"/>
      <c r="B196" s="248"/>
      <c r="C196" s="246" t="s">
        <v>540</v>
      </c>
      <c r="D196" s="248">
        <v>218</v>
      </c>
      <c r="E196" s="249">
        <v>14606890</v>
      </c>
      <c r="F196" s="249">
        <v>0</v>
      </c>
    </row>
    <row r="197" spans="1:15" s="226" customFormat="1" ht="12.75">
      <c r="A197" s="222"/>
      <c r="B197" s="222"/>
      <c r="C197" s="223"/>
      <c r="D197" s="225"/>
      <c r="E197" s="250"/>
      <c r="F197" s="250"/>
      <c r="G197" s="242"/>
      <c r="H197" s="223"/>
      <c r="I197" s="223"/>
      <c r="J197" s="223"/>
      <c r="O197" s="227"/>
    </row>
    <row r="198" spans="1:15" s="226" customFormat="1" ht="12.75">
      <c r="A198" s="222"/>
      <c r="B198" s="222"/>
      <c r="C198" s="239" t="s">
        <v>335</v>
      </c>
      <c r="D198" s="222"/>
      <c r="E198" s="224"/>
      <c r="F198" s="224"/>
      <c r="G198" s="242"/>
      <c r="H198" s="223"/>
      <c r="I198" s="223"/>
      <c r="J198" s="223"/>
      <c r="O198" s="227"/>
    </row>
    <row r="199" spans="1:15" s="226" customFormat="1" ht="12.75">
      <c r="A199" s="222" t="s">
        <v>676</v>
      </c>
      <c r="B199" s="222"/>
      <c r="C199" s="223" t="s">
        <v>677</v>
      </c>
      <c r="D199" s="222">
        <v>23</v>
      </c>
      <c r="E199" s="224">
        <v>1817740</v>
      </c>
      <c r="F199" s="224">
        <v>675160</v>
      </c>
      <c r="G199" s="242"/>
      <c r="H199" s="223" t="s">
        <v>678</v>
      </c>
      <c r="I199" s="223" t="s">
        <v>335</v>
      </c>
      <c r="J199" s="223" t="s">
        <v>530</v>
      </c>
      <c r="O199" s="227"/>
    </row>
    <row r="200" spans="1:15" s="246" customFormat="1" ht="12.75">
      <c r="A200" s="239"/>
      <c r="B200" s="239"/>
      <c r="C200" s="243" t="s">
        <v>533</v>
      </c>
      <c r="D200" s="239">
        <v>23</v>
      </c>
      <c r="E200" s="244">
        <v>1817740</v>
      </c>
      <c r="F200" s="244">
        <v>675160</v>
      </c>
      <c r="G200" s="245"/>
      <c r="H200" s="243"/>
      <c r="I200" s="243"/>
      <c r="J200" s="243"/>
      <c r="O200" s="247"/>
    </row>
    <row r="201" spans="1:15" s="226" customFormat="1" ht="12.75">
      <c r="A201" s="222"/>
      <c r="B201" s="222"/>
      <c r="C201" s="223"/>
      <c r="D201" s="222"/>
      <c r="E201" s="224"/>
      <c r="F201" s="224"/>
      <c r="G201" s="242"/>
      <c r="H201" s="223"/>
      <c r="I201" s="223"/>
      <c r="J201" s="223"/>
      <c r="O201" s="227"/>
    </row>
    <row r="202" spans="1:15" s="226" customFormat="1" ht="12.75">
      <c r="A202" s="222"/>
      <c r="B202" s="222"/>
      <c r="C202" s="239" t="s">
        <v>418</v>
      </c>
      <c r="D202" s="222"/>
      <c r="E202" s="224"/>
      <c r="F202" s="224"/>
      <c r="G202" s="242"/>
      <c r="H202" s="223"/>
      <c r="I202" s="223"/>
      <c r="J202" s="223"/>
      <c r="O202" s="227"/>
    </row>
    <row r="203" spans="1:15" s="226" customFormat="1" ht="12.75">
      <c r="A203" s="222" t="s">
        <v>603</v>
      </c>
      <c r="B203" s="222"/>
      <c r="C203" s="223" t="s">
        <v>604</v>
      </c>
      <c r="D203" s="222">
        <v>303</v>
      </c>
      <c r="E203" s="224">
        <v>16762170</v>
      </c>
      <c r="F203" s="224">
        <v>0</v>
      </c>
      <c r="G203" s="242"/>
      <c r="H203" s="223" t="s">
        <v>462</v>
      </c>
      <c r="I203" s="223" t="s">
        <v>418</v>
      </c>
      <c r="J203" s="223" t="s">
        <v>883</v>
      </c>
      <c r="O203" s="227"/>
    </row>
    <row r="204" spans="1:15" s="226" customFormat="1" ht="12.75">
      <c r="A204" s="222" t="s">
        <v>819</v>
      </c>
      <c r="B204" s="222"/>
      <c r="C204" s="223" t="s">
        <v>820</v>
      </c>
      <c r="D204" s="222">
        <v>224</v>
      </c>
      <c r="E204" s="224">
        <v>18655760</v>
      </c>
      <c r="F204" s="224">
        <v>0</v>
      </c>
      <c r="G204" s="242"/>
      <c r="H204" s="223" t="s">
        <v>821</v>
      </c>
      <c r="I204" s="223" t="s">
        <v>418</v>
      </c>
      <c r="J204" s="223" t="s">
        <v>531</v>
      </c>
      <c r="O204" s="227"/>
    </row>
    <row r="205" spans="1:15" s="246" customFormat="1" ht="12.75">
      <c r="A205" s="239"/>
      <c r="B205" s="239"/>
      <c r="C205" s="243" t="s">
        <v>540</v>
      </c>
      <c r="D205" s="239">
        <v>527</v>
      </c>
      <c r="E205" s="244">
        <v>35417930</v>
      </c>
      <c r="F205" s="244">
        <v>0</v>
      </c>
      <c r="G205" s="245"/>
      <c r="H205" s="243"/>
      <c r="I205" s="243"/>
      <c r="J205" s="243"/>
      <c r="O205" s="247"/>
    </row>
    <row r="206" spans="1:15" s="226" customFormat="1" ht="12.75">
      <c r="A206" s="222"/>
      <c r="B206" s="222"/>
      <c r="C206" s="223"/>
      <c r="D206" s="222"/>
      <c r="E206" s="224"/>
      <c r="F206" s="224"/>
      <c r="G206" s="242"/>
      <c r="H206" s="223"/>
      <c r="I206" s="223"/>
      <c r="J206" s="223"/>
      <c r="O206" s="227"/>
    </row>
    <row r="207" spans="1:15" s="226" customFormat="1" ht="12.75">
      <c r="A207" s="222"/>
      <c r="B207" s="222"/>
      <c r="C207" s="239" t="s">
        <v>302</v>
      </c>
      <c r="D207" s="222"/>
      <c r="E207" s="224"/>
      <c r="F207" s="224"/>
      <c r="G207" s="242"/>
      <c r="H207" s="223"/>
      <c r="I207" s="223"/>
      <c r="J207" s="223"/>
      <c r="O207" s="227"/>
    </row>
    <row r="208" spans="1:15" s="226" customFormat="1" ht="12.75">
      <c r="A208" s="222" t="s">
        <v>620</v>
      </c>
      <c r="B208" s="222"/>
      <c r="C208" s="223" t="s">
        <v>621</v>
      </c>
      <c r="D208" s="222">
        <v>52</v>
      </c>
      <c r="E208" s="224">
        <v>4511880</v>
      </c>
      <c r="F208" s="224">
        <v>0</v>
      </c>
      <c r="G208" s="242"/>
      <c r="H208" s="223" t="s">
        <v>622</v>
      </c>
      <c r="I208" s="223" t="s">
        <v>302</v>
      </c>
      <c r="J208" s="223" t="s">
        <v>386</v>
      </c>
      <c r="O208" s="227"/>
    </row>
    <row r="209" spans="1:15" s="226" customFormat="1" ht="12.75">
      <c r="A209" s="222" t="s">
        <v>679</v>
      </c>
      <c r="B209" s="222"/>
      <c r="C209" s="223" t="s">
        <v>680</v>
      </c>
      <c r="D209" s="222">
        <v>156</v>
      </c>
      <c r="E209" s="224">
        <v>14261060</v>
      </c>
      <c r="F209" s="224">
        <v>0</v>
      </c>
      <c r="G209" s="242"/>
      <c r="H209" s="223" t="s">
        <v>681</v>
      </c>
      <c r="I209" s="223" t="s">
        <v>302</v>
      </c>
      <c r="J209" s="223" t="s">
        <v>530</v>
      </c>
      <c r="O209" s="227"/>
    </row>
    <row r="210" spans="1:15" s="226" customFormat="1" ht="12.75">
      <c r="A210" s="222" t="s">
        <v>706</v>
      </c>
      <c r="B210" s="222"/>
      <c r="C210" s="223" t="s">
        <v>707</v>
      </c>
      <c r="D210" s="222">
        <v>34</v>
      </c>
      <c r="E210" s="224">
        <v>4169380</v>
      </c>
      <c r="F210" s="224">
        <v>0</v>
      </c>
      <c r="G210" s="242"/>
      <c r="H210" s="223" t="s">
        <v>708</v>
      </c>
      <c r="I210" s="223" t="s">
        <v>302</v>
      </c>
      <c r="J210" s="223" t="s">
        <v>530</v>
      </c>
      <c r="O210" s="227"/>
    </row>
    <row r="211" spans="1:15" s="226" customFormat="1" ht="12.75">
      <c r="A211" s="222" t="s">
        <v>872</v>
      </c>
      <c r="B211" s="222"/>
      <c r="C211" s="223" t="s">
        <v>873</v>
      </c>
      <c r="D211" s="222">
        <v>294</v>
      </c>
      <c r="E211" s="224">
        <v>8188850</v>
      </c>
      <c r="F211" s="224">
        <v>0</v>
      </c>
      <c r="G211" s="242"/>
      <c r="H211" s="223" t="s">
        <v>874</v>
      </c>
      <c r="I211" s="223" t="s">
        <v>302</v>
      </c>
      <c r="J211" s="223" t="s">
        <v>884</v>
      </c>
      <c r="O211" s="227"/>
    </row>
    <row r="212" spans="1:6" s="246" customFormat="1" ht="12.75">
      <c r="A212" s="248"/>
      <c r="B212" s="248"/>
      <c r="C212" s="246" t="s">
        <v>537</v>
      </c>
      <c r="D212" s="248">
        <v>536</v>
      </c>
      <c r="E212" s="249">
        <v>31131170</v>
      </c>
      <c r="F212" s="249">
        <v>0</v>
      </c>
    </row>
    <row r="213" spans="1:15" s="226" customFormat="1" ht="12.75">
      <c r="A213" s="222"/>
      <c r="B213" s="222"/>
      <c r="C213" s="223"/>
      <c r="D213" s="225"/>
      <c r="E213" s="250"/>
      <c r="F213" s="250"/>
      <c r="G213" s="242"/>
      <c r="H213" s="223"/>
      <c r="I213" s="223"/>
      <c r="J213" s="223"/>
      <c r="O213" s="227"/>
    </row>
    <row r="214" spans="1:6" s="226" customFormat="1" ht="12.75">
      <c r="A214" s="225"/>
      <c r="B214" s="225"/>
      <c r="D214" s="225"/>
      <c r="E214" s="250"/>
      <c r="F214" s="250"/>
    </row>
    <row r="215" spans="1:6" s="226" customFormat="1" ht="13.5" thickBot="1">
      <c r="A215" s="225"/>
      <c r="B215" s="225"/>
      <c r="C215" s="246" t="s">
        <v>879</v>
      </c>
      <c r="D215" s="252">
        <v>12356</v>
      </c>
      <c r="E215" s="253">
        <v>861644720</v>
      </c>
      <c r="F215" s="253">
        <v>13597161</v>
      </c>
    </row>
    <row r="216" ht="13.5" thickTop="1"/>
  </sheetData>
  <printOptions horizontalCentered="1"/>
  <pageMargins left="0.5" right="0.5" top="1" bottom="1" header="0.5" footer="0.5"/>
  <pageSetup fitToHeight="0" fitToWidth="1" horizontalDpi="600" verticalDpi="600" orientation="landscape" scale="97" r:id="rId1"/>
  <headerFooter alignWithMargins="0">
    <oddHeader>&amp;C&amp;"Times New Roman,Bold"Table B-6
CALIFORNIA TAX CREDIT ALLOCATION COMMITTEE
2006 4% Tax Credit Allocations by County</oddHeader>
  </headerFooter>
  <rowBreaks count="4" manualBreakCount="4">
    <brk id="34" max="9" man="1"/>
    <brk id="100" max="9" man="1"/>
    <brk id="162" max="9" man="1"/>
    <brk id="19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K65"/>
  <sheetViews>
    <sheetView tabSelected="1"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9.8515625" style="267" bestFit="1" customWidth="1"/>
    <col min="2" max="2" width="11.7109375" style="267" bestFit="1" customWidth="1"/>
    <col min="3" max="3" width="8.57421875" style="294" bestFit="1" customWidth="1"/>
    <col min="4" max="4" width="7.8515625" style="295" bestFit="1" customWidth="1"/>
    <col min="5" max="5" width="8.57421875" style="267" bestFit="1" customWidth="1"/>
    <col min="6" max="6" width="8.00390625" style="295" bestFit="1" customWidth="1"/>
    <col min="7" max="7" width="8.57421875" style="267" bestFit="1" customWidth="1"/>
    <col min="8" max="8" width="15.421875" style="296" bestFit="1" customWidth="1"/>
    <col min="9" max="9" width="8.57421875" style="267" bestFit="1" customWidth="1"/>
    <col min="10" max="10" width="13.57421875" style="296" bestFit="1" customWidth="1"/>
    <col min="11" max="11" width="8.57421875" style="267" bestFit="1" customWidth="1"/>
    <col min="12" max="16384" width="9.140625" style="267" customWidth="1"/>
  </cols>
  <sheetData>
    <row r="2" spans="1:11" s="261" customFormat="1" ht="39.75" customHeight="1" thickBot="1">
      <c r="A2" s="257" t="s">
        <v>238</v>
      </c>
      <c r="B2" s="258" t="s">
        <v>892</v>
      </c>
      <c r="C2" s="259" t="s">
        <v>893</v>
      </c>
      <c r="D2" s="258" t="s">
        <v>239</v>
      </c>
      <c r="E2" s="258" t="s">
        <v>893</v>
      </c>
      <c r="F2" s="258" t="s">
        <v>245</v>
      </c>
      <c r="G2" s="258" t="s">
        <v>893</v>
      </c>
      <c r="H2" s="260" t="s">
        <v>240</v>
      </c>
      <c r="I2" s="258" t="s">
        <v>893</v>
      </c>
      <c r="J2" s="260" t="s">
        <v>242</v>
      </c>
      <c r="K2" s="258" t="s">
        <v>893</v>
      </c>
    </row>
    <row r="3" spans="1:11" ht="13.5" thickTop="1">
      <c r="A3" s="262" t="s">
        <v>894</v>
      </c>
      <c r="B3" s="263">
        <v>1514909</v>
      </c>
      <c r="C3" s="264">
        <v>0.04045757461365703</v>
      </c>
      <c r="D3" s="265">
        <v>94</v>
      </c>
      <c r="E3" s="264">
        <v>0.04655770183259039</v>
      </c>
      <c r="F3" s="265">
        <v>6410</v>
      </c>
      <c r="G3" s="264">
        <v>0.03961534182910399</v>
      </c>
      <c r="H3" s="266">
        <v>429252120</v>
      </c>
      <c r="I3" s="264">
        <v>0.0444059846665325</v>
      </c>
      <c r="J3" s="266">
        <v>34848429</v>
      </c>
      <c r="K3" s="264">
        <v>0.04801796415245159</v>
      </c>
    </row>
    <row r="4" spans="1:11" ht="12.75">
      <c r="A4" s="262" t="s">
        <v>895</v>
      </c>
      <c r="B4" s="263">
        <v>1256</v>
      </c>
      <c r="C4" s="264">
        <v>3.354307995711507E-05</v>
      </c>
      <c r="D4" s="268">
        <v>0</v>
      </c>
      <c r="E4" s="264">
        <v>0</v>
      </c>
      <c r="F4" s="268">
        <v>0</v>
      </c>
      <c r="G4" s="264">
        <v>0</v>
      </c>
      <c r="H4" s="269">
        <v>0</v>
      </c>
      <c r="I4" s="264">
        <v>0</v>
      </c>
      <c r="J4" s="269">
        <v>0</v>
      </c>
      <c r="K4" s="264">
        <v>0</v>
      </c>
    </row>
    <row r="5" spans="1:11" ht="12.75">
      <c r="A5" s="262" t="s">
        <v>896</v>
      </c>
      <c r="B5" s="270">
        <v>38377</v>
      </c>
      <c r="C5" s="264">
        <v>0.0010249066715877428</v>
      </c>
      <c r="D5" s="268">
        <v>2</v>
      </c>
      <c r="E5" s="264">
        <v>0.0009905894006934125</v>
      </c>
      <c r="F5" s="271">
        <v>117</v>
      </c>
      <c r="G5" s="264">
        <v>0.0007230881425905096</v>
      </c>
      <c r="H5" s="272">
        <v>6861450</v>
      </c>
      <c r="I5" s="264">
        <v>0.0007098146503974853</v>
      </c>
      <c r="J5" s="272">
        <v>892896</v>
      </c>
      <c r="K5" s="264">
        <v>0.001230329439524158</v>
      </c>
    </row>
    <row r="6" spans="1:11" ht="12.75">
      <c r="A6" s="262" t="s">
        <v>897</v>
      </c>
      <c r="B6" s="270">
        <v>216961</v>
      </c>
      <c r="C6" s="264">
        <v>0.005794219881031562</v>
      </c>
      <c r="D6" s="268">
        <v>12</v>
      </c>
      <c r="E6" s="264">
        <v>0.005943536404160475</v>
      </c>
      <c r="F6" s="268">
        <v>768</v>
      </c>
      <c r="G6" s="264">
        <v>0.004746424730850525</v>
      </c>
      <c r="H6" s="273">
        <v>45337900</v>
      </c>
      <c r="I6" s="264">
        <v>0.0046901902131846985</v>
      </c>
      <c r="J6" s="272">
        <v>1822722</v>
      </c>
      <c r="K6" s="264">
        <v>0.002511545058627603</v>
      </c>
    </row>
    <row r="7" spans="1:11" ht="12.75">
      <c r="A7" s="262" t="s">
        <v>898</v>
      </c>
      <c r="B7" s="270">
        <v>45928</v>
      </c>
      <c r="C7" s="264">
        <v>0.0012265657454382012</v>
      </c>
      <c r="D7" s="268">
        <v>2</v>
      </c>
      <c r="E7" s="264">
        <v>0.0009905894006934125</v>
      </c>
      <c r="F7" s="268">
        <v>59</v>
      </c>
      <c r="G7" s="264">
        <v>0.00036463419156273564</v>
      </c>
      <c r="H7" s="272">
        <v>1201370</v>
      </c>
      <c r="I7" s="264">
        <v>0.00012428131467080966</v>
      </c>
      <c r="J7" s="272">
        <v>475904</v>
      </c>
      <c r="K7" s="264">
        <v>0.00065575240743301</v>
      </c>
    </row>
    <row r="8" spans="1:11" ht="12.75">
      <c r="A8" s="262" t="s">
        <v>899</v>
      </c>
      <c r="B8" s="270">
        <v>21766</v>
      </c>
      <c r="C8" s="264">
        <v>0.0005812887566453555</v>
      </c>
      <c r="D8" s="268">
        <v>3</v>
      </c>
      <c r="E8" s="264">
        <v>0.0014858841010401188</v>
      </c>
      <c r="F8" s="268">
        <v>133</v>
      </c>
      <c r="G8" s="264">
        <v>0.0008219719911498956</v>
      </c>
      <c r="H8" s="272">
        <v>6463750</v>
      </c>
      <c r="I8" s="264">
        <v>0.0006686727217288977</v>
      </c>
      <c r="J8" s="272">
        <v>2085409</v>
      </c>
      <c r="K8" s="264">
        <v>0.0028735038415992845</v>
      </c>
    </row>
    <row r="9" spans="1:11" ht="12.75">
      <c r="A9" s="262" t="s">
        <v>900</v>
      </c>
      <c r="B9" s="270">
        <v>1034874</v>
      </c>
      <c r="C9" s="264">
        <v>0.02763762844549323</v>
      </c>
      <c r="D9" s="268">
        <v>59</v>
      </c>
      <c r="E9" s="264">
        <v>0.02922238732045567</v>
      </c>
      <c r="F9" s="268">
        <v>5803</v>
      </c>
      <c r="G9" s="264">
        <v>0.035863935824382284</v>
      </c>
      <c r="H9" s="272">
        <v>334744300</v>
      </c>
      <c r="I9" s="264">
        <v>0.03462918308477814</v>
      </c>
      <c r="J9" s="272">
        <v>30006759</v>
      </c>
      <c r="K9" s="264">
        <v>0.041346583456983214</v>
      </c>
    </row>
    <row r="10" spans="1:11" s="278" customFormat="1" ht="12.75">
      <c r="A10" s="274" t="s">
        <v>901</v>
      </c>
      <c r="B10" s="275">
        <v>29328</v>
      </c>
      <c r="C10" s="264">
        <v>0.0007832415995081772</v>
      </c>
      <c r="D10" s="276">
        <v>2</v>
      </c>
      <c r="E10" s="264">
        <v>0.0009905894006934125</v>
      </c>
      <c r="F10" s="276">
        <v>94</v>
      </c>
      <c r="G10" s="264">
        <v>0.0005809426102863924</v>
      </c>
      <c r="H10" s="277">
        <v>3285690</v>
      </c>
      <c r="I10" s="264">
        <v>0.0003399035041666868</v>
      </c>
      <c r="J10" s="277">
        <v>0</v>
      </c>
      <c r="K10" s="264">
        <v>0</v>
      </c>
    </row>
    <row r="11" spans="1:11" s="278" customFormat="1" ht="12.75">
      <c r="A11" s="274" t="s">
        <v>902</v>
      </c>
      <c r="B11" s="275">
        <v>177909</v>
      </c>
      <c r="C11" s="264">
        <v>0.004751286474594255</v>
      </c>
      <c r="D11" s="276">
        <v>12</v>
      </c>
      <c r="E11" s="264">
        <v>0.005943536404160475</v>
      </c>
      <c r="F11" s="276">
        <v>891</v>
      </c>
      <c r="G11" s="264">
        <v>0.005506594316650804</v>
      </c>
      <c r="H11" s="277">
        <v>53995850</v>
      </c>
      <c r="I11" s="264">
        <v>0.00558585217274265</v>
      </c>
      <c r="J11" s="279">
        <v>14308136</v>
      </c>
      <c r="K11" s="264">
        <v>0.01971530944871007</v>
      </c>
    </row>
    <row r="12" spans="1:11" ht="12.75">
      <c r="A12" s="280" t="s">
        <v>903</v>
      </c>
      <c r="B12" s="281">
        <v>909399</v>
      </c>
      <c r="C12" s="264">
        <v>0.024286658734013124</v>
      </c>
      <c r="D12" s="268">
        <v>64</v>
      </c>
      <c r="E12" s="264">
        <v>0.0316988608221892</v>
      </c>
      <c r="F12" s="268">
        <v>5832</v>
      </c>
      <c r="G12" s="264">
        <v>0.036043162799896174</v>
      </c>
      <c r="H12" s="272">
        <v>237347860</v>
      </c>
      <c r="I12" s="264">
        <v>0.024553554754241636</v>
      </c>
      <c r="J12" s="272">
        <v>21414545</v>
      </c>
      <c r="K12" s="264">
        <v>0.029507294407764017</v>
      </c>
    </row>
    <row r="13" spans="1:11" ht="12.75">
      <c r="A13" s="262" t="s">
        <v>904</v>
      </c>
      <c r="B13" s="270">
        <v>28767</v>
      </c>
      <c r="C13" s="264">
        <v>0.0007682593798776506</v>
      </c>
      <c r="D13" s="268">
        <v>3</v>
      </c>
      <c r="E13" s="264">
        <v>0.0014858841010401188</v>
      </c>
      <c r="F13" s="268">
        <v>131</v>
      </c>
      <c r="G13" s="264">
        <v>0.0008096115100799723</v>
      </c>
      <c r="H13" s="272">
        <v>6263440</v>
      </c>
      <c r="I13" s="264">
        <v>0.0006479507208950915</v>
      </c>
      <c r="J13" s="272">
        <v>248970</v>
      </c>
      <c r="K13" s="264">
        <v>0.00034305800514094543</v>
      </c>
    </row>
    <row r="14" spans="1:11" ht="12.75">
      <c r="A14" s="262" t="s">
        <v>905</v>
      </c>
      <c r="B14" s="270">
        <v>131361</v>
      </c>
      <c r="C14" s="264">
        <v>0.0035081628393683058</v>
      </c>
      <c r="D14" s="268">
        <v>7</v>
      </c>
      <c r="E14" s="264">
        <v>0.003467062902426944</v>
      </c>
      <c r="F14" s="268">
        <v>265</v>
      </c>
      <c r="G14" s="264">
        <v>0.0016377637417648294</v>
      </c>
      <c r="H14" s="272">
        <v>13007170</v>
      </c>
      <c r="I14" s="264">
        <v>0.0013455872776469491</v>
      </c>
      <c r="J14" s="272">
        <v>4344297</v>
      </c>
      <c r="K14" s="264">
        <v>0.005986045959592698</v>
      </c>
    </row>
    <row r="15" spans="1:11" ht="12.75">
      <c r="A15" s="262" t="s">
        <v>906</v>
      </c>
      <c r="B15" s="270">
        <v>169888</v>
      </c>
      <c r="C15" s="264">
        <v>0.00453707545203373</v>
      </c>
      <c r="D15" s="268">
        <v>33</v>
      </c>
      <c r="E15" s="264">
        <v>0.01634472511144131</v>
      </c>
      <c r="F15" s="268">
        <v>2151</v>
      </c>
      <c r="G15" s="264">
        <v>0.013293697390702446</v>
      </c>
      <c r="H15" s="272">
        <v>138831580</v>
      </c>
      <c r="I15" s="264">
        <v>0.014362079359585877</v>
      </c>
      <c r="J15" s="272">
        <v>4337337</v>
      </c>
      <c r="K15" s="264">
        <v>0.005976455712913254</v>
      </c>
    </row>
    <row r="16" spans="1:11" ht="12.75">
      <c r="A16" s="262" t="s">
        <v>907</v>
      </c>
      <c r="B16" s="270">
        <v>18327</v>
      </c>
      <c r="C16" s="264">
        <v>0.0004894458808710572</v>
      </c>
      <c r="D16" s="268">
        <v>0</v>
      </c>
      <c r="E16" s="264">
        <v>0</v>
      </c>
      <c r="F16" s="268">
        <v>0</v>
      </c>
      <c r="G16" s="264">
        <v>0</v>
      </c>
      <c r="H16" s="269">
        <v>0</v>
      </c>
      <c r="I16" s="264">
        <v>0</v>
      </c>
      <c r="J16" s="269">
        <v>0</v>
      </c>
      <c r="K16" s="264">
        <v>0</v>
      </c>
    </row>
    <row r="17" spans="1:11" ht="12.75">
      <c r="A17" s="262" t="s">
        <v>908</v>
      </c>
      <c r="B17" s="270">
        <v>796331</v>
      </c>
      <c r="C17" s="264">
        <v>0.021267033762204936</v>
      </c>
      <c r="D17" s="268">
        <v>58</v>
      </c>
      <c r="E17" s="264">
        <v>0.028727092620108963</v>
      </c>
      <c r="F17" s="268">
        <v>4339</v>
      </c>
      <c r="G17" s="264">
        <v>0.026816063681198474</v>
      </c>
      <c r="H17" s="272">
        <v>258168350</v>
      </c>
      <c r="I17" s="264">
        <v>0.02670742730748539</v>
      </c>
      <c r="J17" s="272">
        <v>36728984</v>
      </c>
      <c r="K17" s="264">
        <v>0.05060919782260394</v>
      </c>
    </row>
    <row r="18" spans="1:11" ht="12.75">
      <c r="A18" s="262" t="s">
        <v>909</v>
      </c>
      <c r="B18" s="270">
        <v>149758</v>
      </c>
      <c r="C18" s="264">
        <v>0.003999478159408948</v>
      </c>
      <c r="D18" s="268">
        <v>11</v>
      </c>
      <c r="E18" s="264">
        <v>0.005448241703813769</v>
      </c>
      <c r="F18" s="268">
        <v>769</v>
      </c>
      <c r="G18" s="264">
        <v>0.0047526049713854865</v>
      </c>
      <c r="H18" s="272">
        <v>50364780</v>
      </c>
      <c r="I18" s="264">
        <v>0.005210219225972099</v>
      </c>
      <c r="J18" s="272">
        <v>2673768</v>
      </c>
      <c r="K18" s="264">
        <v>0.0036842090062645916</v>
      </c>
    </row>
    <row r="19" spans="1:11" ht="12.75">
      <c r="A19" s="262" t="s">
        <v>910</v>
      </c>
      <c r="B19" s="270">
        <v>64018</v>
      </c>
      <c r="C19" s="264">
        <v>0.0017096822394065225</v>
      </c>
      <c r="D19" s="268">
        <v>9</v>
      </c>
      <c r="E19" s="264">
        <v>0.004457652303120356</v>
      </c>
      <c r="F19" s="268">
        <v>384</v>
      </c>
      <c r="G19" s="264">
        <v>0.0023732123654252625</v>
      </c>
      <c r="H19" s="272">
        <v>24416090</v>
      </c>
      <c r="I19" s="264">
        <v>0.0025258361406734053</v>
      </c>
      <c r="J19" s="272">
        <v>4352833</v>
      </c>
      <c r="K19" s="264">
        <v>0.005997807790865072</v>
      </c>
    </row>
    <row r="20" spans="1:11" ht="12.75">
      <c r="A20" s="262" t="s">
        <v>911</v>
      </c>
      <c r="B20" s="270">
        <v>36515</v>
      </c>
      <c r="C20" s="264">
        <v>0.0009751795896767967</v>
      </c>
      <c r="D20" s="268">
        <v>3</v>
      </c>
      <c r="E20" s="264">
        <v>0.0014858841010401188</v>
      </c>
      <c r="F20" s="268">
        <v>90</v>
      </c>
      <c r="G20" s="264">
        <v>0.0005562216481465458</v>
      </c>
      <c r="H20" s="272">
        <v>1521360</v>
      </c>
      <c r="I20" s="264">
        <v>0.00015738417047835636</v>
      </c>
      <c r="J20" s="272">
        <v>435387</v>
      </c>
      <c r="K20" s="264">
        <v>0.0005999236682503948</v>
      </c>
    </row>
    <row r="21" spans="1:11" ht="12.75">
      <c r="A21" s="262" t="s">
        <v>912</v>
      </c>
      <c r="B21" s="270">
        <v>10292723</v>
      </c>
      <c r="C21" s="264">
        <v>0.27488027911260926</v>
      </c>
      <c r="D21" s="268">
        <v>489</v>
      </c>
      <c r="E21" s="264">
        <v>0.24219910846953938</v>
      </c>
      <c r="F21" s="268">
        <v>34007</v>
      </c>
      <c r="G21" s="264">
        <v>0.21017143987243983</v>
      </c>
      <c r="H21" s="272">
        <v>2341310250</v>
      </c>
      <c r="I21" s="264">
        <v>0.24220774276221482</v>
      </c>
      <c r="J21" s="272">
        <v>63739916</v>
      </c>
      <c r="K21" s="264">
        <v>0.08782780427686641</v>
      </c>
    </row>
    <row r="22" spans="1:11" ht="12.75">
      <c r="A22" s="262" t="s">
        <v>913</v>
      </c>
      <c r="B22" s="270">
        <v>147201</v>
      </c>
      <c r="C22" s="264">
        <v>0.003931190217171413</v>
      </c>
      <c r="D22" s="268">
        <v>14</v>
      </c>
      <c r="E22" s="264">
        <v>0.006934125804853888</v>
      </c>
      <c r="F22" s="268">
        <v>752</v>
      </c>
      <c r="G22" s="264">
        <v>0.004647540882291139</v>
      </c>
      <c r="H22" s="272">
        <v>51027420</v>
      </c>
      <c r="I22" s="264">
        <v>0.005278769106819353</v>
      </c>
      <c r="J22" s="272">
        <v>5005852</v>
      </c>
      <c r="K22" s="264">
        <v>0.006897608551836815</v>
      </c>
    </row>
    <row r="23" spans="1:11" ht="12.75">
      <c r="A23" s="262" t="s">
        <v>914</v>
      </c>
      <c r="B23" s="270">
        <v>254769</v>
      </c>
      <c r="C23" s="264">
        <v>0.006803930682797968</v>
      </c>
      <c r="D23" s="268">
        <v>12</v>
      </c>
      <c r="E23" s="264">
        <v>0.005943536404160475</v>
      </c>
      <c r="F23" s="268">
        <v>615</v>
      </c>
      <c r="G23" s="264">
        <v>0.0038008479290013966</v>
      </c>
      <c r="H23" s="272">
        <v>49324600</v>
      </c>
      <c r="I23" s="264">
        <v>0.005102612961545417</v>
      </c>
      <c r="J23" s="272">
        <v>0</v>
      </c>
      <c r="K23" s="264">
        <v>0</v>
      </c>
    </row>
    <row r="24" spans="1:11" ht="12.75">
      <c r="A24" s="262" t="s">
        <v>915</v>
      </c>
      <c r="B24" s="270">
        <v>18156</v>
      </c>
      <c r="C24" s="264">
        <v>0.0004848791080425009</v>
      </c>
      <c r="D24" s="268">
        <v>3</v>
      </c>
      <c r="E24" s="264">
        <v>0.0014858841010401188</v>
      </c>
      <c r="F24" s="268">
        <v>102</v>
      </c>
      <c r="G24" s="264">
        <v>0.0006303845345660853</v>
      </c>
      <c r="H24" s="272">
        <v>2079880</v>
      </c>
      <c r="I24" s="264">
        <v>0.00021516287301790753</v>
      </c>
      <c r="J24" s="272">
        <v>853999</v>
      </c>
      <c r="K24" s="264">
        <v>0.0011767329129307236</v>
      </c>
    </row>
    <row r="25" spans="1:11" ht="12.75">
      <c r="A25" s="262" t="s">
        <v>916</v>
      </c>
      <c r="B25" s="270">
        <v>89961</v>
      </c>
      <c r="C25" s="264">
        <v>0.0024025231019283665</v>
      </c>
      <c r="D25" s="268">
        <v>6</v>
      </c>
      <c r="E25" s="264">
        <v>0.0029717682020802376</v>
      </c>
      <c r="F25" s="268">
        <v>278</v>
      </c>
      <c r="G25" s="264">
        <v>0.0017181068687193305</v>
      </c>
      <c r="H25" s="272">
        <v>10954500</v>
      </c>
      <c r="I25" s="264">
        <v>0.0011332392698014636</v>
      </c>
      <c r="J25" s="272">
        <v>2905191</v>
      </c>
      <c r="K25" s="264">
        <v>0.004003088842083096</v>
      </c>
    </row>
    <row r="26" spans="1:11" ht="12.75">
      <c r="A26" s="262" t="s">
        <v>917</v>
      </c>
      <c r="B26" s="270">
        <v>249116</v>
      </c>
      <c r="C26" s="264">
        <v>0.006652960116717099</v>
      </c>
      <c r="D26" s="268">
        <v>25</v>
      </c>
      <c r="E26" s="264">
        <v>0.012382367508667657</v>
      </c>
      <c r="F26" s="268">
        <v>1308</v>
      </c>
      <c r="G26" s="264">
        <v>0.0080837546197298</v>
      </c>
      <c r="H26" s="272">
        <v>56650330</v>
      </c>
      <c r="I26" s="264">
        <v>0.005860457218787891</v>
      </c>
      <c r="J26" s="272">
        <v>10619681</v>
      </c>
      <c r="K26" s="264">
        <v>0.014632954087212116</v>
      </c>
    </row>
    <row r="27" spans="1:11" ht="12.75">
      <c r="A27" s="262" t="s">
        <v>918</v>
      </c>
      <c r="B27" s="270">
        <v>9910</v>
      </c>
      <c r="C27" s="264">
        <v>0.0002646591738654541</v>
      </c>
      <c r="D27" s="268">
        <v>0</v>
      </c>
      <c r="E27" s="264">
        <v>0</v>
      </c>
      <c r="F27" s="268">
        <v>0</v>
      </c>
      <c r="G27" s="264">
        <v>0</v>
      </c>
      <c r="H27" s="272">
        <v>0</v>
      </c>
      <c r="I27" s="264">
        <v>0</v>
      </c>
      <c r="J27" s="272">
        <v>0</v>
      </c>
      <c r="K27" s="264">
        <v>0</v>
      </c>
    </row>
    <row r="28" spans="1:11" ht="12.75">
      <c r="A28" s="262" t="s">
        <v>919</v>
      </c>
      <c r="B28" s="270">
        <v>13755</v>
      </c>
      <c r="C28" s="264">
        <v>0.00036734479682334214</v>
      </c>
      <c r="D28" s="268">
        <v>1</v>
      </c>
      <c r="E28" s="264">
        <v>0.0004952947003467063</v>
      </c>
      <c r="F28" s="271">
        <v>32</v>
      </c>
      <c r="G28" s="264">
        <v>0.00019776769711877187</v>
      </c>
      <c r="H28" s="272">
        <v>3453500</v>
      </c>
      <c r="I28" s="264">
        <v>0.0003572633911414811</v>
      </c>
      <c r="J28" s="272">
        <v>0</v>
      </c>
      <c r="K28" s="264">
        <v>0</v>
      </c>
    </row>
    <row r="29" spans="1:11" ht="12.75">
      <c r="A29" s="262" t="s">
        <v>920</v>
      </c>
      <c r="B29" s="270">
        <v>423478</v>
      </c>
      <c r="C29" s="264">
        <v>0.011309519437961126</v>
      </c>
      <c r="D29" s="268">
        <v>34</v>
      </c>
      <c r="E29" s="264">
        <v>0.016840019811788013</v>
      </c>
      <c r="F29" s="268">
        <v>2074</v>
      </c>
      <c r="G29" s="264">
        <v>0.012817818869510401</v>
      </c>
      <c r="H29" s="272">
        <v>152721580</v>
      </c>
      <c r="I29" s="264">
        <v>0.01579899509809903</v>
      </c>
      <c r="J29" s="272">
        <v>2609343</v>
      </c>
      <c r="K29" s="264">
        <v>0.0035954372185744866</v>
      </c>
    </row>
    <row r="30" spans="1:11" ht="12.75">
      <c r="A30" s="262" t="s">
        <v>921</v>
      </c>
      <c r="B30" s="270">
        <v>135228</v>
      </c>
      <c r="C30" s="264">
        <v>0.0036114360003509202</v>
      </c>
      <c r="D30" s="268">
        <v>12</v>
      </c>
      <c r="E30" s="264">
        <v>0.005943536404160475</v>
      </c>
      <c r="F30" s="268">
        <v>916</v>
      </c>
      <c r="G30" s="264">
        <v>0.005661100330024845</v>
      </c>
      <c r="H30" s="272">
        <v>56494260</v>
      </c>
      <c r="I30" s="264">
        <v>0.0058443118307886285</v>
      </c>
      <c r="J30" s="272">
        <v>13077683</v>
      </c>
      <c r="K30" s="264">
        <v>0.018019857178959934</v>
      </c>
    </row>
    <row r="31" spans="1:11" ht="12.75">
      <c r="A31" s="262" t="s">
        <v>922</v>
      </c>
      <c r="B31" s="270">
        <v>99584</v>
      </c>
      <c r="C31" s="264">
        <v>0.0026595175751985244</v>
      </c>
      <c r="D31" s="268">
        <v>15</v>
      </c>
      <c r="E31" s="264">
        <v>0.007429420505200594</v>
      </c>
      <c r="F31" s="268">
        <v>893</v>
      </c>
      <c r="G31" s="264">
        <v>0.0055189547977207275</v>
      </c>
      <c r="H31" s="272">
        <v>59203330</v>
      </c>
      <c r="I31" s="264">
        <v>0.006124564193620438</v>
      </c>
      <c r="J31" s="272">
        <v>4517333</v>
      </c>
      <c r="K31" s="264">
        <v>0.006224473822297315</v>
      </c>
    </row>
    <row r="32" spans="1:11" ht="12.75">
      <c r="A32" s="262" t="s">
        <v>923</v>
      </c>
      <c r="B32" s="270">
        <v>3083894</v>
      </c>
      <c r="C32" s="264">
        <v>0.08235931769209189</v>
      </c>
      <c r="D32" s="268">
        <v>88</v>
      </c>
      <c r="E32" s="264">
        <v>0.04358593363051015</v>
      </c>
      <c r="F32" s="268">
        <v>10576</v>
      </c>
      <c r="G32" s="264">
        <v>0.0653622238977541</v>
      </c>
      <c r="H32" s="272">
        <v>465155910</v>
      </c>
      <c r="I32" s="264">
        <v>0.048120219434226605</v>
      </c>
      <c r="J32" s="272">
        <v>38052967</v>
      </c>
      <c r="K32" s="264">
        <v>0.05243352592165412</v>
      </c>
    </row>
    <row r="33" spans="1:11" ht="12.75">
      <c r="A33" s="262" t="s">
        <v>924</v>
      </c>
      <c r="B33" s="270">
        <v>322428</v>
      </c>
      <c r="C33" s="264">
        <v>0.008610850465296733</v>
      </c>
      <c r="D33" s="268">
        <v>22</v>
      </c>
      <c r="E33" s="264">
        <v>0.010896483407627538</v>
      </c>
      <c r="F33" s="268">
        <v>2330</v>
      </c>
      <c r="G33" s="264">
        <v>0.014399960446460577</v>
      </c>
      <c r="H33" s="272">
        <v>94450670</v>
      </c>
      <c r="I33" s="264">
        <v>0.00977088943384536</v>
      </c>
      <c r="J33" s="272">
        <v>7550538</v>
      </c>
      <c r="K33" s="264">
        <v>0.010403954307831883</v>
      </c>
    </row>
    <row r="34" spans="1:11" ht="12.75">
      <c r="A34" s="262" t="s">
        <v>925</v>
      </c>
      <c r="B34" s="270">
        <v>21093</v>
      </c>
      <c r="C34" s="264">
        <v>0.0005633154343434937</v>
      </c>
      <c r="D34" s="268">
        <v>2</v>
      </c>
      <c r="E34" s="264">
        <v>0.0009905894006934125</v>
      </c>
      <c r="F34" s="268">
        <v>70</v>
      </c>
      <c r="G34" s="264">
        <v>0.00043261683744731346</v>
      </c>
      <c r="H34" s="272">
        <v>1308170</v>
      </c>
      <c r="I34" s="264">
        <v>0.00013532973805980926</v>
      </c>
      <c r="J34" s="272">
        <v>409588</v>
      </c>
      <c r="K34" s="264">
        <v>0.0005643749938131886</v>
      </c>
    </row>
    <row r="35" spans="1:11" ht="12.75">
      <c r="A35" s="262" t="s">
        <v>926</v>
      </c>
      <c r="B35" s="270">
        <v>2004608</v>
      </c>
      <c r="C35" s="264">
        <v>0.05353561021231888</v>
      </c>
      <c r="D35" s="268">
        <v>86</v>
      </c>
      <c r="E35" s="264">
        <v>0.04259534422981674</v>
      </c>
      <c r="F35" s="268">
        <v>8092</v>
      </c>
      <c r="G35" s="264">
        <v>0.05001050640890944</v>
      </c>
      <c r="H35" s="272">
        <v>443125840</v>
      </c>
      <c r="I35" s="264">
        <v>0.04584121624462643</v>
      </c>
      <c r="J35" s="272">
        <v>47156281</v>
      </c>
      <c r="K35" s="264">
        <v>0.0649770642636698</v>
      </c>
    </row>
    <row r="36" spans="1:11" ht="12.75">
      <c r="A36" s="262" t="s">
        <v>927</v>
      </c>
      <c r="B36" s="270">
        <v>1396353</v>
      </c>
      <c r="C36" s="264">
        <v>0.037291385610953416</v>
      </c>
      <c r="D36" s="268">
        <v>86</v>
      </c>
      <c r="E36" s="264">
        <v>0.04259534422981674</v>
      </c>
      <c r="F36" s="268">
        <v>10198</v>
      </c>
      <c r="G36" s="264">
        <v>0.06302609297553861</v>
      </c>
      <c r="H36" s="272">
        <v>463416150</v>
      </c>
      <c r="I36" s="264">
        <v>0.04794024185861569</v>
      </c>
      <c r="J36" s="272">
        <v>71681285</v>
      </c>
      <c r="K36" s="264">
        <v>0.09877028813929219</v>
      </c>
    </row>
    <row r="37" spans="1:11" ht="12.75">
      <c r="A37" s="262" t="s">
        <v>928</v>
      </c>
      <c r="B37" s="270">
        <v>57534</v>
      </c>
      <c r="C37" s="264">
        <v>0.0015365187597553012</v>
      </c>
      <c r="D37" s="268">
        <v>6</v>
      </c>
      <c r="E37" s="264">
        <v>0.0029717682020802376</v>
      </c>
      <c r="F37" s="268">
        <v>198</v>
      </c>
      <c r="G37" s="264">
        <v>0.001223687625922401</v>
      </c>
      <c r="H37" s="272">
        <v>13277900</v>
      </c>
      <c r="I37" s="264">
        <v>0.0013735942033408055</v>
      </c>
      <c r="J37" s="272">
        <v>196916</v>
      </c>
      <c r="K37" s="264">
        <v>0.0002713323297599486</v>
      </c>
    </row>
    <row r="38" spans="1:11" ht="12.75">
      <c r="A38" s="262" t="s">
        <v>929</v>
      </c>
      <c r="B38" s="270">
        <v>2016277</v>
      </c>
      <c r="C38" s="264">
        <v>0.053847245721888606</v>
      </c>
      <c r="D38" s="268">
        <v>38</v>
      </c>
      <c r="E38" s="264">
        <v>0.018821198613174838</v>
      </c>
      <c r="F38" s="271">
        <v>4006</v>
      </c>
      <c r="G38" s="264">
        <v>0.024758043583056253</v>
      </c>
      <c r="H38" s="272">
        <v>198126040</v>
      </c>
      <c r="I38" s="264">
        <v>0.020496070920466986</v>
      </c>
      <c r="J38" s="272">
        <v>39990402</v>
      </c>
      <c r="K38" s="264">
        <v>0.055103135056048816</v>
      </c>
    </row>
    <row r="39" spans="1:11" ht="12.75">
      <c r="A39" s="262" t="s">
        <v>930</v>
      </c>
      <c r="B39" s="270">
        <v>3084634</v>
      </c>
      <c r="C39" s="264">
        <v>0.08237908033474178</v>
      </c>
      <c r="D39" s="268">
        <v>123</v>
      </c>
      <c r="E39" s="264">
        <v>0.06092124814264487</v>
      </c>
      <c r="F39" s="268">
        <v>12982</v>
      </c>
      <c r="G39" s="264">
        <v>0.08023188262487176</v>
      </c>
      <c r="H39" s="272">
        <v>676704090</v>
      </c>
      <c r="I39" s="264">
        <v>0.07000480613658898</v>
      </c>
      <c r="J39" s="272">
        <v>30026328</v>
      </c>
      <c r="K39" s="264">
        <v>0.041373547758315116</v>
      </c>
    </row>
    <row r="40" spans="1:11" ht="12.75">
      <c r="A40" s="262" t="s">
        <v>931</v>
      </c>
      <c r="B40" s="270">
        <v>802651</v>
      </c>
      <c r="C40" s="264">
        <v>0.021435817412944556</v>
      </c>
      <c r="D40" s="268">
        <v>79</v>
      </c>
      <c r="E40" s="264">
        <v>0.0391282813273898</v>
      </c>
      <c r="F40" s="268">
        <v>6808</v>
      </c>
      <c r="G40" s="264">
        <v>0.04207507756201871</v>
      </c>
      <c r="H40" s="272">
        <v>668314900</v>
      </c>
      <c r="I40" s="264">
        <v>0.06913694730690019</v>
      </c>
      <c r="J40" s="272">
        <v>23760618</v>
      </c>
      <c r="K40" s="264">
        <v>0.03273996952241652</v>
      </c>
    </row>
    <row r="41" spans="1:11" ht="12.75">
      <c r="A41" s="262" t="s">
        <v>932</v>
      </c>
      <c r="B41" s="270">
        <v>674323</v>
      </c>
      <c r="C41" s="264">
        <v>0.01800865470216696</v>
      </c>
      <c r="D41" s="268">
        <v>26</v>
      </c>
      <c r="E41" s="264">
        <v>0.012877662209014363</v>
      </c>
      <c r="F41" s="268">
        <v>1910</v>
      </c>
      <c r="G41" s="264">
        <v>0.011804259421776696</v>
      </c>
      <c r="H41" s="272">
        <v>94798220</v>
      </c>
      <c r="I41" s="264">
        <v>0.00980684336220535</v>
      </c>
      <c r="J41" s="272">
        <v>21141998</v>
      </c>
      <c r="K41" s="264">
        <v>0.02913174944199646</v>
      </c>
    </row>
    <row r="42" spans="1:11" ht="12.75">
      <c r="A42" s="262" t="s">
        <v>933</v>
      </c>
      <c r="B42" s="270">
        <v>263824</v>
      </c>
      <c r="C42" s="264">
        <v>0.007045755992520641</v>
      </c>
      <c r="D42" s="268">
        <v>17</v>
      </c>
      <c r="E42" s="264">
        <v>0.008420009905894007</v>
      </c>
      <c r="F42" s="268">
        <v>542</v>
      </c>
      <c r="G42" s="264">
        <v>0.0033496903699491982</v>
      </c>
      <c r="H42" s="272">
        <v>35611170</v>
      </c>
      <c r="I42" s="264">
        <v>0.003683963329004134</v>
      </c>
      <c r="J42" s="272">
        <v>2721474</v>
      </c>
      <c r="K42" s="264">
        <v>0.0037499435332889477</v>
      </c>
    </row>
    <row r="43" spans="1:11" ht="12.75">
      <c r="A43" s="262" t="s">
        <v>934</v>
      </c>
      <c r="B43" s="270">
        <v>729366</v>
      </c>
      <c r="C43" s="264">
        <v>0.019478648133758908</v>
      </c>
      <c r="D43" s="268">
        <v>30</v>
      </c>
      <c r="E43" s="264">
        <v>0.014858841010401188</v>
      </c>
      <c r="F43" s="268">
        <v>1545</v>
      </c>
      <c r="G43" s="264">
        <v>0.009548471626515703</v>
      </c>
      <c r="H43" s="272">
        <v>143616590</v>
      </c>
      <c r="I43" s="264">
        <v>0.014857087003786223</v>
      </c>
      <c r="J43" s="272">
        <v>4971679</v>
      </c>
      <c r="K43" s="264">
        <v>0.006850521267386152</v>
      </c>
    </row>
    <row r="44" spans="1:11" ht="12.75">
      <c r="A44" s="262" t="s">
        <v>935</v>
      </c>
      <c r="B44" s="270">
        <v>421656</v>
      </c>
      <c r="C44" s="264">
        <v>0.011260860607004227</v>
      </c>
      <c r="D44" s="268">
        <v>27</v>
      </c>
      <c r="E44" s="264">
        <v>0.01337295690936107</v>
      </c>
      <c r="F44" s="268">
        <v>1866</v>
      </c>
      <c r="G44" s="264">
        <v>0.011532328838238385</v>
      </c>
      <c r="H44" s="272">
        <v>126365670</v>
      </c>
      <c r="I44" s="264">
        <v>0.0130724852433952</v>
      </c>
      <c r="J44" s="272">
        <v>5045130</v>
      </c>
      <c r="K44" s="264">
        <v>0.006951730061761409</v>
      </c>
    </row>
    <row r="45" spans="1:11" ht="12.75">
      <c r="A45" s="262" t="s">
        <v>936</v>
      </c>
      <c r="B45" s="270">
        <v>1791869</v>
      </c>
      <c r="C45" s="264">
        <v>0.04785414421948712</v>
      </c>
      <c r="D45" s="268">
        <v>138</v>
      </c>
      <c r="E45" s="264">
        <v>0.06835066864784546</v>
      </c>
      <c r="F45" s="268">
        <v>13987</v>
      </c>
      <c r="G45" s="264">
        <v>0.08644302436250818</v>
      </c>
      <c r="H45" s="272">
        <v>894328510</v>
      </c>
      <c r="I45" s="264">
        <v>0.09251797778401853</v>
      </c>
      <c r="J45" s="272">
        <v>77939310</v>
      </c>
      <c r="K45" s="264">
        <v>0.10739327714448223</v>
      </c>
    </row>
    <row r="46" spans="1:11" ht="12.75">
      <c r="A46" s="262" t="s">
        <v>937</v>
      </c>
      <c r="B46" s="270">
        <v>263385</v>
      </c>
      <c r="C46" s="264">
        <v>0.007034031938299962</v>
      </c>
      <c r="D46" s="268">
        <v>23</v>
      </c>
      <c r="E46" s="264">
        <v>0.011391778107974244</v>
      </c>
      <c r="F46" s="268">
        <v>1209</v>
      </c>
      <c r="G46" s="264">
        <v>0.0074719108067686</v>
      </c>
      <c r="H46" s="272">
        <v>107115580</v>
      </c>
      <c r="I46" s="264">
        <v>0.01108107003181891</v>
      </c>
      <c r="J46" s="272">
        <v>3727729</v>
      </c>
      <c r="K46" s="264">
        <v>0.005136471359786526</v>
      </c>
    </row>
    <row r="47" spans="1:11" ht="12.75">
      <c r="A47" s="262" t="s">
        <v>938</v>
      </c>
      <c r="B47" s="270">
        <v>180757</v>
      </c>
      <c r="C47" s="264">
        <v>0.00482734594252249</v>
      </c>
      <c r="D47" s="268">
        <v>13</v>
      </c>
      <c r="E47" s="264">
        <v>0.0064388311045071814</v>
      </c>
      <c r="F47" s="268">
        <v>771</v>
      </c>
      <c r="G47" s="264">
        <v>0.004764965452455409</v>
      </c>
      <c r="H47" s="272">
        <v>40786140</v>
      </c>
      <c r="I47" s="264">
        <v>0.0042193122015263375</v>
      </c>
      <c r="J47" s="272">
        <v>12570255</v>
      </c>
      <c r="K47" s="264">
        <v>0.017320667568032272</v>
      </c>
    </row>
    <row r="48" spans="1:11" ht="12.75">
      <c r="A48" s="262" t="s">
        <v>939</v>
      </c>
      <c r="B48" s="270">
        <v>3495</v>
      </c>
      <c r="C48" s="264">
        <v>9.333842710996589E-05</v>
      </c>
      <c r="D48" s="268">
        <v>1</v>
      </c>
      <c r="E48" s="264">
        <v>0.0004952947003467063</v>
      </c>
      <c r="F48" s="268">
        <v>48</v>
      </c>
      <c r="G48" s="264">
        <v>0.0002966515456781578</v>
      </c>
      <c r="H48" s="272">
        <v>842050</v>
      </c>
      <c r="I48" s="264">
        <v>8.710978384557236E-05</v>
      </c>
      <c r="J48" s="272">
        <v>0</v>
      </c>
      <c r="K48" s="264">
        <v>0</v>
      </c>
    </row>
    <row r="49" spans="1:11" ht="12.75">
      <c r="A49" s="262" t="s">
        <v>940</v>
      </c>
      <c r="B49" s="270">
        <v>45941</v>
      </c>
      <c r="C49" s="264">
        <v>0.001226912926998267</v>
      </c>
      <c r="D49" s="268">
        <v>2</v>
      </c>
      <c r="E49" s="264">
        <v>0.0009905894006934125</v>
      </c>
      <c r="F49" s="268">
        <v>64</v>
      </c>
      <c r="G49" s="264">
        <v>0.00039553539423754373</v>
      </c>
      <c r="H49" s="272">
        <v>1447090</v>
      </c>
      <c r="I49" s="264">
        <v>0.0001497009644380848</v>
      </c>
      <c r="J49" s="272">
        <v>539996</v>
      </c>
      <c r="K49" s="264">
        <v>0.0007440653514242277</v>
      </c>
    </row>
    <row r="50" spans="1:11" ht="12.75">
      <c r="A50" s="262" t="s">
        <v>941</v>
      </c>
      <c r="B50" s="270">
        <v>423033</v>
      </c>
      <c r="C50" s="264">
        <v>0.01129763514609734</v>
      </c>
      <c r="D50" s="268">
        <v>26</v>
      </c>
      <c r="E50" s="264">
        <v>0.012877662209014363</v>
      </c>
      <c r="F50" s="268">
        <v>2430</v>
      </c>
      <c r="G50" s="264">
        <v>0.015017984499956739</v>
      </c>
      <c r="H50" s="272">
        <v>102505130</v>
      </c>
      <c r="I50" s="264">
        <v>0.01060412055977946</v>
      </c>
      <c r="J50" s="272">
        <v>4595644</v>
      </c>
      <c r="K50" s="264">
        <v>0.006332379254440113</v>
      </c>
    </row>
    <row r="51" spans="1:11" ht="12.75">
      <c r="A51" s="262" t="s">
        <v>942</v>
      </c>
      <c r="B51" s="270">
        <v>480805</v>
      </c>
      <c r="C51" s="264">
        <v>0.012840509999029227</v>
      </c>
      <c r="D51" s="268">
        <v>53</v>
      </c>
      <c r="E51" s="264">
        <v>0.026250619118375434</v>
      </c>
      <c r="F51" s="268">
        <v>3526</v>
      </c>
      <c r="G51" s="264">
        <v>0.021791528126274676</v>
      </c>
      <c r="H51" s="272">
        <v>244154770</v>
      </c>
      <c r="I51" s="264">
        <v>0.025257727260335414</v>
      </c>
      <c r="J51" s="272">
        <v>6892916</v>
      </c>
      <c r="K51" s="264">
        <v>0.009497811031707054</v>
      </c>
    </row>
    <row r="52" spans="1:11" ht="12.75">
      <c r="A52" s="262" t="s">
        <v>943</v>
      </c>
      <c r="B52" s="270">
        <v>519276</v>
      </c>
      <c r="C52" s="264">
        <v>0.013867927060358984</v>
      </c>
      <c r="D52" s="268">
        <v>18</v>
      </c>
      <c r="E52" s="264">
        <v>0.008915304606240713</v>
      </c>
      <c r="F52" s="268">
        <v>1364</v>
      </c>
      <c r="G52" s="264">
        <v>0.00842984808968765</v>
      </c>
      <c r="H52" s="272">
        <v>53186550</v>
      </c>
      <c r="I52" s="264">
        <v>0.00550213036517039</v>
      </c>
      <c r="J52" s="272">
        <v>10130296</v>
      </c>
      <c r="K52" s="264">
        <v>0.013958626088473708</v>
      </c>
    </row>
    <row r="53" spans="1:11" ht="12.75">
      <c r="A53" s="262" t="s">
        <v>944</v>
      </c>
      <c r="B53" s="270">
        <v>93142</v>
      </c>
      <c r="C53" s="264">
        <v>0.0024874757590490535</v>
      </c>
      <c r="D53" s="268">
        <v>2</v>
      </c>
      <c r="E53" s="264">
        <v>0.0009905894006934125</v>
      </c>
      <c r="F53" s="268">
        <v>93</v>
      </c>
      <c r="G53" s="264">
        <v>0.0005747623697514307</v>
      </c>
      <c r="H53" s="272">
        <v>4642670</v>
      </c>
      <c r="I53" s="264">
        <v>0.0004802826199944462</v>
      </c>
      <c r="J53" s="272">
        <v>1661812</v>
      </c>
      <c r="K53" s="264">
        <v>0.002289825720525705</v>
      </c>
    </row>
    <row r="54" spans="1:11" ht="12.75">
      <c r="A54" s="262" t="s">
        <v>945</v>
      </c>
      <c r="B54" s="270">
        <v>61424</v>
      </c>
      <c r="C54" s="264">
        <v>0.0016404061650364934</v>
      </c>
      <c r="D54" s="268">
        <v>5</v>
      </c>
      <c r="E54" s="264">
        <v>0.0024764735017335313</v>
      </c>
      <c r="F54" s="268">
        <v>224</v>
      </c>
      <c r="G54" s="264">
        <v>0.001384373879831403</v>
      </c>
      <c r="H54" s="272">
        <v>10563740</v>
      </c>
      <c r="I54" s="264">
        <v>0.0010928152817538466</v>
      </c>
      <c r="J54" s="272">
        <v>2735774</v>
      </c>
      <c r="K54" s="264">
        <v>0.0037696476320699876</v>
      </c>
    </row>
    <row r="55" spans="1:11" ht="12.75">
      <c r="A55" s="262" t="s">
        <v>946</v>
      </c>
      <c r="B55" s="270">
        <v>14196</v>
      </c>
      <c r="C55" s="264">
        <v>0.0003791222635917241</v>
      </c>
      <c r="D55" s="268">
        <v>2</v>
      </c>
      <c r="E55" s="264">
        <v>0.0009905894006934125</v>
      </c>
      <c r="F55" s="268">
        <v>64</v>
      </c>
      <c r="G55" s="264">
        <v>0.00039553539423754373</v>
      </c>
      <c r="H55" s="272">
        <v>1277520</v>
      </c>
      <c r="I55" s="264">
        <v>0.0001321590060666179</v>
      </c>
      <c r="J55" s="272">
        <v>969996</v>
      </c>
      <c r="K55" s="264">
        <v>0.0013365662238610937</v>
      </c>
    </row>
    <row r="56" spans="1:11" ht="12.75">
      <c r="A56" s="262" t="s">
        <v>947</v>
      </c>
      <c r="B56" s="270">
        <v>425600</v>
      </c>
      <c r="C56" s="264">
        <v>0.011366190151073385</v>
      </c>
      <c r="D56" s="268">
        <v>42</v>
      </c>
      <c r="E56" s="264">
        <v>0.020802377414561663</v>
      </c>
      <c r="F56" s="268">
        <v>2001</v>
      </c>
      <c r="G56" s="264">
        <v>0.012366661310458204</v>
      </c>
      <c r="H56" s="272">
        <v>110733180</v>
      </c>
      <c r="I56" s="264">
        <v>0.011455309511706972</v>
      </c>
      <c r="J56" s="272">
        <v>19721745</v>
      </c>
      <c r="K56" s="264">
        <v>0.027174770042970697</v>
      </c>
    </row>
    <row r="57" spans="1:11" ht="12.75">
      <c r="A57" s="262" t="s">
        <v>948</v>
      </c>
      <c r="B57" s="270">
        <v>57347</v>
      </c>
      <c r="C57" s="264">
        <v>0.0015315246865451255</v>
      </c>
      <c r="D57" s="268">
        <v>10</v>
      </c>
      <c r="E57" s="264">
        <v>0.004952947003467063</v>
      </c>
      <c r="F57" s="268">
        <v>529</v>
      </c>
      <c r="G57" s="264">
        <v>0.0032693472429946974</v>
      </c>
      <c r="H57" s="272">
        <v>29394060</v>
      </c>
      <c r="I57" s="264">
        <v>0.003040805430727136</v>
      </c>
      <c r="J57" s="272">
        <v>2835550</v>
      </c>
      <c r="K57" s="264">
        <v>0.0039071298810194315</v>
      </c>
    </row>
    <row r="58" spans="1:11" ht="12.75">
      <c r="A58" s="262" t="s">
        <v>949</v>
      </c>
      <c r="B58" s="270">
        <v>821698</v>
      </c>
      <c r="C58" s="264">
        <v>0.021944491810988485</v>
      </c>
      <c r="D58" s="268">
        <v>39</v>
      </c>
      <c r="E58" s="264">
        <v>0.019316493313521546</v>
      </c>
      <c r="F58" s="268">
        <v>3172</v>
      </c>
      <c r="G58" s="264">
        <v>0.01960372297689826</v>
      </c>
      <c r="H58" s="272">
        <v>149688390</v>
      </c>
      <c r="I58" s="264">
        <v>0.015485212632375435</v>
      </c>
      <c r="J58" s="272">
        <v>10697172</v>
      </c>
      <c r="K58" s="264">
        <v>0.014739729633970267</v>
      </c>
    </row>
    <row r="59" spans="1:11" ht="12.75">
      <c r="A59" s="262" t="s">
        <v>950</v>
      </c>
      <c r="B59" s="270">
        <v>192285</v>
      </c>
      <c r="C59" s="264">
        <v>0.005135215867479196</v>
      </c>
      <c r="D59" s="268">
        <v>26</v>
      </c>
      <c r="E59" s="264">
        <v>0.012877662209014363</v>
      </c>
      <c r="F59" s="268">
        <v>1697</v>
      </c>
      <c r="G59" s="264">
        <v>0.01048786818782987</v>
      </c>
      <c r="H59" s="272">
        <v>85270570</v>
      </c>
      <c r="I59" s="264">
        <v>0.008821211235780236</v>
      </c>
      <c r="J59" s="272">
        <v>11750213</v>
      </c>
      <c r="K59" s="264">
        <v>0.016190724311206987</v>
      </c>
    </row>
    <row r="60" spans="1:11" ht="12.75">
      <c r="A60" s="262" t="s">
        <v>951</v>
      </c>
      <c r="B60" s="270">
        <v>71938</v>
      </c>
      <c r="C60" s="264">
        <v>0.0019211959283080761</v>
      </c>
      <c r="D60" s="268">
        <v>4</v>
      </c>
      <c r="E60" s="264">
        <v>0.001981178801386825</v>
      </c>
      <c r="F60" s="268">
        <v>291</v>
      </c>
      <c r="G60" s="264">
        <v>0.0017984499956738317</v>
      </c>
      <c r="H60" s="272">
        <v>12047610</v>
      </c>
      <c r="I60" s="264">
        <v>0.0012463211245837612</v>
      </c>
      <c r="J60" s="272">
        <v>3958342</v>
      </c>
      <c r="K60" s="264">
        <v>0.00545423508931044</v>
      </c>
    </row>
    <row r="61" spans="3:10" ht="12.75">
      <c r="C61" s="282"/>
      <c r="D61" s="268"/>
      <c r="E61" s="283"/>
      <c r="F61" s="268"/>
      <c r="G61" s="283"/>
      <c r="H61" s="272"/>
      <c r="I61" s="283"/>
      <c r="J61" s="272"/>
    </row>
    <row r="62" spans="1:11" s="261" customFormat="1" ht="14.25" thickBot="1">
      <c r="A62" s="257" t="s">
        <v>583</v>
      </c>
      <c r="B62" s="284">
        <v>37444385</v>
      </c>
      <c r="C62" s="285">
        <v>1</v>
      </c>
      <c r="D62" s="286">
        <v>2019</v>
      </c>
      <c r="E62" s="285">
        <v>0.9999999999999994</v>
      </c>
      <c r="F62" s="286">
        <v>161806</v>
      </c>
      <c r="G62" s="285">
        <v>1</v>
      </c>
      <c r="H62" s="287">
        <v>9666537590</v>
      </c>
      <c r="I62" s="285">
        <v>1</v>
      </c>
      <c r="J62" s="287">
        <v>725737328</v>
      </c>
      <c r="K62" s="288">
        <v>1</v>
      </c>
    </row>
    <row r="63" spans="1:10" s="290" customFormat="1" ht="13.5" thickTop="1">
      <c r="A63" s="289" t="s">
        <v>952</v>
      </c>
      <c r="C63" s="291"/>
      <c r="D63" s="292"/>
      <c r="F63" s="292"/>
      <c r="H63" s="293"/>
      <c r="J63" s="293"/>
    </row>
    <row r="64" spans="1:10" s="290" customFormat="1" ht="12.75">
      <c r="A64" s="290" t="s">
        <v>3354</v>
      </c>
      <c r="C64" s="291"/>
      <c r="D64" s="292"/>
      <c r="F64" s="292"/>
      <c r="H64" s="293"/>
      <c r="J64" s="293"/>
    </row>
    <row r="65" spans="1:10" s="290" customFormat="1" ht="12.75">
      <c r="A65" s="289" t="s">
        <v>953</v>
      </c>
      <c r="C65" s="291"/>
      <c r="D65" s="292"/>
      <c r="F65" s="292"/>
      <c r="H65" s="293"/>
      <c r="J65" s="293"/>
    </row>
  </sheetData>
  <printOptions horizontalCentered="1"/>
  <pageMargins left="0.75" right="0.75" top="1" bottom="1" header="0.5" footer="0.5"/>
  <pageSetup fitToHeight="0" fitToWidth="1" horizontalDpi="600" verticalDpi="600" orientation="landscape" r:id="rId1"/>
  <headerFooter alignWithMargins="0">
    <oddHeader>&amp;C&amp;"Times New Roman,Bold"Table C-1
CALIFORNIA TAX CREDIT ALLOCATION COMMITTEE
Active Projects by County 1987-2006*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H2130"/>
  <sheetViews>
    <sheetView workbookViewId="0" topLeftCell="A1">
      <pane xSplit="2" ySplit="1" topLeftCell="C2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F4" sqref="F4"/>
    </sheetView>
  </sheetViews>
  <sheetFormatPr defaultColWidth="9.140625" defaultRowHeight="12.75"/>
  <cols>
    <col min="1" max="1" width="11.7109375" style="303" bestFit="1" customWidth="1"/>
    <col min="2" max="2" width="50.7109375" style="303" customWidth="1"/>
    <col min="3" max="4" width="9.8515625" style="303" hidden="1" customWidth="1"/>
    <col min="5" max="5" width="9.57421875" style="304" bestFit="1" customWidth="1"/>
    <col min="6" max="6" width="8.421875" style="303" bestFit="1" customWidth="1"/>
    <col min="7" max="8" width="9.28125" style="304" customWidth="1"/>
    <col min="9" max="16384" width="9.140625" style="303" customWidth="1"/>
  </cols>
  <sheetData>
    <row r="1" spans="1:8" s="298" customFormat="1" ht="51.75" thickBot="1">
      <c r="A1" s="297" t="s">
        <v>954</v>
      </c>
      <c r="B1" s="297" t="s">
        <v>309</v>
      </c>
      <c r="C1" s="297" t="s">
        <v>955</v>
      </c>
      <c r="D1" s="297" t="s">
        <v>956</v>
      </c>
      <c r="E1" s="297" t="s">
        <v>957</v>
      </c>
      <c r="F1" s="297" t="s">
        <v>244</v>
      </c>
      <c r="G1" s="297" t="s">
        <v>958</v>
      </c>
      <c r="H1" s="297" t="s">
        <v>959</v>
      </c>
    </row>
    <row r="2" spans="1:8" ht="13.5" thickTop="1">
      <c r="A2" s="299" t="s">
        <v>960</v>
      </c>
      <c r="B2" s="299" t="s">
        <v>961</v>
      </c>
      <c r="C2" s="300">
        <v>32142</v>
      </c>
      <c r="D2" s="300">
        <v>32142</v>
      </c>
      <c r="E2" s="301" t="s">
        <v>962</v>
      </c>
      <c r="F2" s="302">
        <v>76</v>
      </c>
      <c r="G2" s="301">
        <v>76</v>
      </c>
      <c r="H2" s="301">
        <v>76</v>
      </c>
    </row>
    <row r="3" spans="1:8" ht="12.75">
      <c r="A3" s="299" t="s">
        <v>963</v>
      </c>
      <c r="B3" s="299" t="s">
        <v>964</v>
      </c>
      <c r="C3" s="300">
        <v>32381</v>
      </c>
      <c r="D3" s="300">
        <v>32381</v>
      </c>
      <c r="E3" s="301" t="s">
        <v>962</v>
      </c>
      <c r="F3" s="302">
        <v>49</v>
      </c>
      <c r="G3" s="301">
        <v>49</v>
      </c>
      <c r="H3" s="301">
        <v>49</v>
      </c>
    </row>
    <row r="4" spans="1:8" ht="12.75">
      <c r="A4" s="299" t="s">
        <v>965</v>
      </c>
      <c r="B4" s="299" t="s">
        <v>966</v>
      </c>
      <c r="C4" s="300">
        <v>32141</v>
      </c>
      <c r="D4" s="300">
        <v>32141</v>
      </c>
      <c r="E4" s="301" t="s">
        <v>962</v>
      </c>
      <c r="F4" s="302">
        <v>40</v>
      </c>
      <c r="G4" s="301">
        <v>40</v>
      </c>
      <c r="H4" s="301">
        <v>37</v>
      </c>
    </row>
    <row r="5" spans="1:8" ht="12.75">
      <c r="A5" s="299" t="s">
        <v>967</v>
      </c>
      <c r="B5" s="299" t="s">
        <v>968</v>
      </c>
      <c r="C5" s="300">
        <v>31885</v>
      </c>
      <c r="D5" s="300">
        <v>31885</v>
      </c>
      <c r="E5" s="301" t="s">
        <v>962</v>
      </c>
      <c r="F5" s="302">
        <v>24</v>
      </c>
      <c r="G5" s="301">
        <v>24</v>
      </c>
      <c r="H5" s="301">
        <v>23</v>
      </c>
    </row>
    <row r="6" spans="1:8" ht="12.75">
      <c r="A6" s="299" t="s">
        <v>969</v>
      </c>
      <c r="B6" s="299" t="s">
        <v>970</v>
      </c>
      <c r="C6" s="300">
        <v>32140</v>
      </c>
      <c r="D6" s="300">
        <v>32140</v>
      </c>
      <c r="E6" s="301" t="s">
        <v>962</v>
      </c>
      <c r="F6" s="302">
        <v>24</v>
      </c>
      <c r="G6" s="301">
        <v>24</v>
      </c>
      <c r="H6" s="301">
        <v>23</v>
      </c>
    </row>
    <row r="7" spans="1:8" ht="12.75">
      <c r="A7" s="299" t="s">
        <v>971</v>
      </c>
      <c r="B7" s="299" t="s">
        <v>972</v>
      </c>
      <c r="C7" s="300">
        <v>31835</v>
      </c>
      <c r="D7" s="300">
        <v>31835</v>
      </c>
      <c r="E7" s="301" t="s">
        <v>962</v>
      </c>
      <c r="F7" s="302">
        <v>36</v>
      </c>
      <c r="G7" s="301">
        <v>36</v>
      </c>
      <c r="H7" s="301">
        <v>34</v>
      </c>
    </row>
    <row r="8" spans="1:8" ht="12.75">
      <c r="A8" s="299" t="s">
        <v>973</v>
      </c>
      <c r="B8" s="299" t="s">
        <v>974</v>
      </c>
      <c r="C8" s="300">
        <v>32128</v>
      </c>
      <c r="D8" s="300">
        <v>32128</v>
      </c>
      <c r="E8" s="301" t="s">
        <v>962</v>
      </c>
      <c r="F8" s="302">
        <v>42</v>
      </c>
      <c r="G8" s="301">
        <v>42</v>
      </c>
      <c r="H8" s="301">
        <v>39</v>
      </c>
    </row>
    <row r="9" spans="1:8" ht="12.75">
      <c r="A9" s="299" t="s">
        <v>975</v>
      </c>
      <c r="B9" s="299" t="s">
        <v>976</v>
      </c>
      <c r="C9" s="300">
        <v>32073</v>
      </c>
      <c r="D9" s="300">
        <v>32073</v>
      </c>
      <c r="E9" s="301" t="s">
        <v>962</v>
      </c>
      <c r="F9" s="302">
        <v>4</v>
      </c>
      <c r="G9" s="301">
        <v>4</v>
      </c>
      <c r="H9" s="301">
        <v>4</v>
      </c>
    </row>
    <row r="10" spans="1:8" ht="12.75">
      <c r="A10" s="299" t="s">
        <v>977</v>
      </c>
      <c r="B10" s="299" t="s">
        <v>978</v>
      </c>
      <c r="C10" s="300">
        <v>32448</v>
      </c>
      <c r="D10" s="300">
        <v>32448</v>
      </c>
      <c r="E10" s="301" t="s">
        <v>962</v>
      </c>
      <c r="F10" s="302">
        <v>59</v>
      </c>
      <c r="G10" s="301">
        <v>59</v>
      </c>
      <c r="H10" s="301">
        <v>45</v>
      </c>
    </row>
    <row r="11" spans="1:8" ht="12.75">
      <c r="A11" s="299" t="s">
        <v>979</v>
      </c>
      <c r="B11" s="299" t="s">
        <v>980</v>
      </c>
      <c r="C11" s="300">
        <v>32234</v>
      </c>
      <c r="D11" s="300">
        <v>32234</v>
      </c>
      <c r="E11" s="301" t="s">
        <v>962</v>
      </c>
      <c r="F11" s="302">
        <v>328</v>
      </c>
      <c r="G11" s="301">
        <v>69</v>
      </c>
      <c r="H11" s="301" t="s">
        <v>981</v>
      </c>
    </row>
    <row r="12" spans="1:8" ht="12.75">
      <c r="A12" s="299" t="s">
        <v>982</v>
      </c>
      <c r="B12" s="299" t="s">
        <v>983</v>
      </c>
      <c r="C12" s="300">
        <v>32477</v>
      </c>
      <c r="D12" s="300">
        <v>32477</v>
      </c>
      <c r="E12" s="301" t="s">
        <v>962</v>
      </c>
      <c r="F12" s="302">
        <v>180</v>
      </c>
      <c r="G12" s="301">
        <v>180</v>
      </c>
      <c r="H12" s="301">
        <v>179</v>
      </c>
    </row>
    <row r="13" spans="1:8" ht="12.75">
      <c r="A13" s="299" t="s">
        <v>984</v>
      </c>
      <c r="B13" s="299" t="s">
        <v>985</v>
      </c>
      <c r="C13" s="300">
        <v>32507</v>
      </c>
      <c r="D13" s="300">
        <v>32507</v>
      </c>
      <c r="E13" s="301" t="s">
        <v>962</v>
      </c>
      <c r="F13" s="302">
        <v>40</v>
      </c>
      <c r="G13" s="301">
        <v>40</v>
      </c>
      <c r="H13" s="301">
        <v>36</v>
      </c>
    </row>
    <row r="14" spans="1:8" ht="12.75">
      <c r="A14" s="299" t="s">
        <v>986</v>
      </c>
      <c r="B14" s="299" t="s">
        <v>987</v>
      </c>
      <c r="C14" s="300">
        <v>32403</v>
      </c>
      <c r="D14" s="300">
        <v>32403</v>
      </c>
      <c r="E14" s="301" t="s">
        <v>962</v>
      </c>
      <c r="F14" s="302">
        <v>32</v>
      </c>
      <c r="G14" s="301">
        <v>32</v>
      </c>
      <c r="H14" s="301">
        <v>31</v>
      </c>
    </row>
    <row r="15" spans="1:8" ht="12.75">
      <c r="A15" s="299" t="s">
        <v>988</v>
      </c>
      <c r="B15" s="299" t="s">
        <v>989</v>
      </c>
      <c r="C15" s="300">
        <v>32331</v>
      </c>
      <c r="D15" s="300">
        <v>32331</v>
      </c>
      <c r="E15" s="301" t="s">
        <v>962</v>
      </c>
      <c r="F15" s="302">
        <v>44</v>
      </c>
      <c r="G15" s="301">
        <v>44</v>
      </c>
      <c r="H15" s="301">
        <v>44</v>
      </c>
    </row>
    <row r="16" spans="1:8" ht="12.75">
      <c r="A16" s="299" t="s">
        <v>990</v>
      </c>
      <c r="B16" s="299" t="s">
        <v>991</v>
      </c>
      <c r="C16" s="300">
        <v>32507</v>
      </c>
      <c r="D16" s="300">
        <v>32507</v>
      </c>
      <c r="E16" s="301" t="s">
        <v>962</v>
      </c>
      <c r="F16" s="302">
        <v>34</v>
      </c>
      <c r="G16" s="301">
        <v>34</v>
      </c>
      <c r="H16" s="301">
        <v>32</v>
      </c>
    </row>
    <row r="17" spans="1:8" ht="12.75">
      <c r="A17" s="299" t="s">
        <v>992</v>
      </c>
      <c r="B17" s="299" t="s">
        <v>993</v>
      </c>
      <c r="C17" s="300">
        <v>32505</v>
      </c>
      <c r="D17" s="300">
        <v>32505</v>
      </c>
      <c r="E17" s="301" t="s">
        <v>962</v>
      </c>
      <c r="F17" s="302">
        <v>35</v>
      </c>
      <c r="G17" s="301">
        <v>35</v>
      </c>
      <c r="H17" s="301">
        <v>34</v>
      </c>
    </row>
    <row r="18" spans="1:8" ht="12.75">
      <c r="A18" s="299" t="s">
        <v>994</v>
      </c>
      <c r="B18" s="299" t="s">
        <v>995</v>
      </c>
      <c r="C18" s="300">
        <v>32416</v>
      </c>
      <c r="D18" s="300">
        <v>32416</v>
      </c>
      <c r="E18" s="301" t="s">
        <v>962</v>
      </c>
      <c r="F18" s="302">
        <v>42</v>
      </c>
      <c r="G18" s="301">
        <v>42</v>
      </c>
      <c r="H18" s="301">
        <v>41</v>
      </c>
    </row>
    <row r="19" spans="1:8" ht="12.75">
      <c r="A19" s="299" t="s">
        <v>996</v>
      </c>
      <c r="B19" s="299" t="s">
        <v>997</v>
      </c>
      <c r="C19" s="300">
        <v>32505</v>
      </c>
      <c r="D19" s="300">
        <v>32505</v>
      </c>
      <c r="E19" s="301" t="s">
        <v>962</v>
      </c>
      <c r="F19" s="302">
        <v>38</v>
      </c>
      <c r="G19" s="301">
        <v>38</v>
      </c>
      <c r="H19" s="301">
        <v>38</v>
      </c>
    </row>
    <row r="20" spans="1:8" ht="12.75">
      <c r="A20" s="299" t="s">
        <v>998</v>
      </c>
      <c r="B20" s="299" t="s">
        <v>999</v>
      </c>
      <c r="C20" s="300">
        <v>32325</v>
      </c>
      <c r="D20" s="300">
        <v>32325</v>
      </c>
      <c r="E20" s="301" t="s">
        <v>962</v>
      </c>
      <c r="F20" s="302">
        <v>58</v>
      </c>
      <c r="G20" s="301">
        <v>58</v>
      </c>
      <c r="H20" s="301">
        <v>57</v>
      </c>
    </row>
    <row r="21" spans="1:8" ht="12.75">
      <c r="A21" s="299" t="s">
        <v>1000</v>
      </c>
      <c r="B21" s="299" t="s">
        <v>1001</v>
      </c>
      <c r="C21" s="300">
        <v>32356</v>
      </c>
      <c r="D21" s="300">
        <v>32356</v>
      </c>
      <c r="E21" s="301" t="s">
        <v>962</v>
      </c>
      <c r="F21" s="302">
        <v>32</v>
      </c>
      <c r="G21" s="301">
        <v>32</v>
      </c>
      <c r="H21" s="301">
        <v>32</v>
      </c>
    </row>
    <row r="22" spans="1:8" ht="12.75">
      <c r="A22" s="299" t="s">
        <v>1002</v>
      </c>
      <c r="B22" s="299" t="s">
        <v>1003</v>
      </c>
      <c r="C22" s="300">
        <v>32356</v>
      </c>
      <c r="D22" s="300">
        <v>32356</v>
      </c>
      <c r="E22" s="301" t="s">
        <v>962</v>
      </c>
      <c r="F22" s="302">
        <v>54</v>
      </c>
      <c r="G22" s="301">
        <v>54</v>
      </c>
      <c r="H22" s="301">
        <v>54</v>
      </c>
    </row>
    <row r="23" spans="1:8" ht="12.75">
      <c r="A23" s="299" t="s">
        <v>1004</v>
      </c>
      <c r="B23" s="299" t="s">
        <v>1005</v>
      </c>
      <c r="C23" s="300">
        <v>32325</v>
      </c>
      <c r="D23" s="300">
        <v>32325</v>
      </c>
      <c r="E23" s="301" t="s">
        <v>962</v>
      </c>
      <c r="F23" s="302">
        <v>50</v>
      </c>
      <c r="G23" s="301">
        <v>50</v>
      </c>
      <c r="H23" s="301">
        <v>48</v>
      </c>
    </row>
    <row r="24" spans="1:8" ht="12.75">
      <c r="A24" s="299" t="s">
        <v>1006</v>
      </c>
      <c r="B24" s="299" t="s">
        <v>1007</v>
      </c>
      <c r="C24" s="300">
        <v>32366</v>
      </c>
      <c r="D24" s="300">
        <v>32366</v>
      </c>
      <c r="E24" s="301" t="s">
        <v>962</v>
      </c>
      <c r="F24" s="302">
        <v>38</v>
      </c>
      <c r="G24" s="301">
        <v>38</v>
      </c>
      <c r="H24" s="301">
        <v>36</v>
      </c>
    </row>
    <row r="25" spans="1:8" ht="12.75">
      <c r="A25" s="299" t="s">
        <v>1008</v>
      </c>
      <c r="B25" s="299" t="s">
        <v>1009</v>
      </c>
      <c r="C25" s="300">
        <v>33238</v>
      </c>
      <c r="D25" s="300">
        <v>33238</v>
      </c>
      <c r="E25" s="301" t="s">
        <v>962</v>
      </c>
      <c r="F25" s="302">
        <v>40</v>
      </c>
      <c r="G25" s="301">
        <v>40</v>
      </c>
      <c r="H25" s="301">
        <v>37</v>
      </c>
    </row>
    <row r="26" spans="1:8" ht="12.75">
      <c r="A26" s="299" t="s">
        <v>1010</v>
      </c>
      <c r="B26" s="299" t="s">
        <v>1011</v>
      </c>
      <c r="C26" s="300">
        <v>32356</v>
      </c>
      <c r="D26" s="300">
        <v>32356</v>
      </c>
      <c r="E26" s="301" t="s">
        <v>962</v>
      </c>
      <c r="F26" s="302">
        <v>36</v>
      </c>
      <c r="G26" s="301">
        <v>36</v>
      </c>
      <c r="H26" s="301">
        <v>36</v>
      </c>
    </row>
    <row r="27" spans="1:8" ht="12.75">
      <c r="A27" s="299" t="s">
        <v>1012</v>
      </c>
      <c r="B27" s="299" t="s">
        <v>1013</v>
      </c>
      <c r="C27" s="300">
        <v>33238</v>
      </c>
      <c r="D27" s="300">
        <v>33238</v>
      </c>
      <c r="E27" s="301" t="s">
        <v>962</v>
      </c>
      <c r="F27" s="302">
        <v>26</v>
      </c>
      <c r="G27" s="301">
        <v>26</v>
      </c>
      <c r="H27" s="301">
        <v>25</v>
      </c>
    </row>
    <row r="28" spans="1:8" ht="12.75">
      <c r="A28" s="299" t="s">
        <v>1014</v>
      </c>
      <c r="B28" s="299" t="s">
        <v>1015</v>
      </c>
      <c r="C28" s="300">
        <v>32135</v>
      </c>
      <c r="D28" s="300">
        <v>32135</v>
      </c>
      <c r="E28" s="301" t="s">
        <v>962</v>
      </c>
      <c r="F28" s="302">
        <v>44</v>
      </c>
      <c r="G28" s="301">
        <v>44</v>
      </c>
      <c r="H28" s="301">
        <v>40</v>
      </c>
    </row>
    <row r="29" spans="1:8" ht="12.75">
      <c r="A29" s="299" t="s">
        <v>1016</v>
      </c>
      <c r="B29" s="299" t="s">
        <v>1017</v>
      </c>
      <c r="C29" s="300">
        <v>32495</v>
      </c>
      <c r="D29" s="300">
        <v>32495</v>
      </c>
      <c r="E29" s="301" t="s">
        <v>962</v>
      </c>
      <c r="F29" s="302">
        <v>58</v>
      </c>
      <c r="G29" s="301">
        <v>58</v>
      </c>
      <c r="H29" s="301">
        <v>48</v>
      </c>
    </row>
    <row r="30" spans="1:8" ht="12.75">
      <c r="A30" s="299" t="s">
        <v>1018</v>
      </c>
      <c r="B30" s="299" t="s">
        <v>1019</v>
      </c>
      <c r="C30" s="300">
        <v>32414</v>
      </c>
      <c r="D30" s="300">
        <v>32414</v>
      </c>
      <c r="E30" s="301" t="s">
        <v>962</v>
      </c>
      <c r="F30" s="302">
        <v>46</v>
      </c>
      <c r="G30" s="301">
        <v>46</v>
      </c>
      <c r="H30" s="301">
        <v>44</v>
      </c>
    </row>
    <row r="31" spans="1:8" ht="12.75">
      <c r="A31" s="299" t="s">
        <v>1020</v>
      </c>
      <c r="B31" s="299" t="s">
        <v>1021</v>
      </c>
      <c r="C31" s="300">
        <v>32478</v>
      </c>
      <c r="D31" s="300">
        <v>32478</v>
      </c>
      <c r="E31" s="301" t="s">
        <v>962</v>
      </c>
      <c r="F31" s="302">
        <v>4</v>
      </c>
      <c r="G31" s="301">
        <v>4</v>
      </c>
      <c r="H31" s="301">
        <v>4</v>
      </c>
    </row>
    <row r="32" spans="1:8" ht="12.75">
      <c r="A32" s="299" t="s">
        <v>1022</v>
      </c>
      <c r="B32" s="299" t="s">
        <v>1023</v>
      </c>
      <c r="C32" s="300">
        <v>32843</v>
      </c>
      <c r="D32" s="300">
        <v>32843</v>
      </c>
      <c r="E32" s="301" t="s">
        <v>962</v>
      </c>
      <c r="F32" s="302">
        <v>20</v>
      </c>
      <c r="G32" s="301">
        <v>20</v>
      </c>
      <c r="H32" s="301">
        <v>4</v>
      </c>
    </row>
    <row r="33" spans="1:8" ht="12.75">
      <c r="A33" s="299" t="s">
        <v>1024</v>
      </c>
      <c r="B33" s="299" t="s">
        <v>1025</v>
      </c>
      <c r="C33" s="300">
        <v>33238</v>
      </c>
      <c r="D33" s="300">
        <v>33238</v>
      </c>
      <c r="E33" s="301" t="s">
        <v>962</v>
      </c>
      <c r="F33" s="302">
        <v>4</v>
      </c>
      <c r="G33" s="301">
        <v>4</v>
      </c>
      <c r="H33" s="301">
        <v>4</v>
      </c>
    </row>
    <row r="34" spans="1:8" ht="12.75">
      <c r="A34" s="299" t="s">
        <v>1026</v>
      </c>
      <c r="B34" s="299" t="s">
        <v>1027</v>
      </c>
      <c r="C34" s="300">
        <v>32408</v>
      </c>
      <c r="D34" s="300">
        <v>32408</v>
      </c>
      <c r="E34" s="301" t="s">
        <v>962</v>
      </c>
      <c r="F34" s="302">
        <v>32</v>
      </c>
      <c r="G34" s="301">
        <v>32</v>
      </c>
      <c r="H34" s="301">
        <v>29</v>
      </c>
    </row>
    <row r="35" spans="1:8" ht="12.75">
      <c r="A35" s="299" t="s">
        <v>1028</v>
      </c>
      <c r="B35" s="299" t="s">
        <v>1029</v>
      </c>
      <c r="C35" s="300">
        <v>32435</v>
      </c>
      <c r="D35" s="300">
        <v>32435</v>
      </c>
      <c r="E35" s="301" t="s">
        <v>962</v>
      </c>
      <c r="F35" s="302">
        <v>75</v>
      </c>
      <c r="G35" s="301">
        <v>75</v>
      </c>
      <c r="H35" s="301">
        <v>74</v>
      </c>
    </row>
    <row r="36" spans="1:8" ht="12.75">
      <c r="A36" s="299" t="s">
        <v>1030</v>
      </c>
      <c r="B36" s="299" t="s">
        <v>1031</v>
      </c>
      <c r="C36" s="300">
        <v>33238</v>
      </c>
      <c r="D36" s="300">
        <v>33238</v>
      </c>
      <c r="E36" s="301" t="s">
        <v>962</v>
      </c>
      <c r="F36" s="302">
        <v>60</v>
      </c>
      <c r="G36" s="301">
        <v>60</v>
      </c>
      <c r="H36" s="301">
        <v>0</v>
      </c>
    </row>
    <row r="37" spans="1:8" ht="12.75">
      <c r="A37" s="299" t="s">
        <v>1032</v>
      </c>
      <c r="B37" s="299" t="s">
        <v>1033</v>
      </c>
      <c r="C37" s="300">
        <v>32203</v>
      </c>
      <c r="D37" s="300">
        <v>32203</v>
      </c>
      <c r="E37" s="301" t="s">
        <v>962</v>
      </c>
      <c r="F37" s="302">
        <v>28</v>
      </c>
      <c r="G37" s="301">
        <v>28</v>
      </c>
      <c r="H37" s="301">
        <v>27</v>
      </c>
    </row>
    <row r="38" spans="1:8" ht="12.75">
      <c r="A38" s="299" t="s">
        <v>1034</v>
      </c>
      <c r="B38" s="299" t="s">
        <v>1035</v>
      </c>
      <c r="C38" s="300">
        <v>32264</v>
      </c>
      <c r="D38" s="300">
        <v>32264</v>
      </c>
      <c r="E38" s="301" t="s">
        <v>962</v>
      </c>
      <c r="F38" s="302">
        <v>27</v>
      </c>
      <c r="G38" s="301">
        <v>27</v>
      </c>
      <c r="H38" s="301">
        <v>26</v>
      </c>
    </row>
    <row r="39" spans="1:8" ht="12.75">
      <c r="A39" s="299" t="s">
        <v>1036</v>
      </c>
      <c r="B39" s="299" t="s">
        <v>1037</v>
      </c>
      <c r="C39" s="300">
        <v>32325</v>
      </c>
      <c r="D39" s="300">
        <v>32325</v>
      </c>
      <c r="E39" s="301" t="s">
        <v>962</v>
      </c>
      <c r="F39" s="302">
        <v>3</v>
      </c>
      <c r="G39" s="301">
        <v>3</v>
      </c>
      <c r="H39" s="301">
        <v>3</v>
      </c>
    </row>
    <row r="40" spans="1:8" ht="12.75">
      <c r="A40" s="299" t="s">
        <v>1038</v>
      </c>
      <c r="B40" s="299" t="s">
        <v>1039</v>
      </c>
      <c r="C40" s="300">
        <v>33238</v>
      </c>
      <c r="D40" s="300">
        <v>33238</v>
      </c>
      <c r="E40" s="301" t="s">
        <v>962</v>
      </c>
      <c r="F40" s="302">
        <v>43</v>
      </c>
      <c r="G40" s="301">
        <v>43</v>
      </c>
      <c r="H40" s="301">
        <v>42</v>
      </c>
    </row>
    <row r="41" spans="1:8" ht="12.75">
      <c r="A41" s="299" t="s">
        <v>1040</v>
      </c>
      <c r="B41" s="299" t="s">
        <v>1041</v>
      </c>
      <c r="C41" s="300">
        <v>32325</v>
      </c>
      <c r="D41" s="300">
        <v>32325</v>
      </c>
      <c r="E41" s="301" t="s">
        <v>962</v>
      </c>
      <c r="F41" s="302">
        <v>30</v>
      </c>
      <c r="G41" s="301">
        <v>30</v>
      </c>
      <c r="H41" s="301">
        <v>30</v>
      </c>
    </row>
    <row r="42" spans="1:8" ht="12.75">
      <c r="A42" s="299" t="s">
        <v>1042</v>
      </c>
      <c r="B42" s="299" t="s">
        <v>1043</v>
      </c>
      <c r="C42" s="300">
        <v>32388</v>
      </c>
      <c r="D42" s="300">
        <v>32388</v>
      </c>
      <c r="E42" s="301" t="s">
        <v>962</v>
      </c>
      <c r="F42" s="302">
        <v>36</v>
      </c>
      <c r="G42" s="301">
        <v>36</v>
      </c>
      <c r="H42" s="301">
        <v>34</v>
      </c>
    </row>
    <row r="43" spans="1:8" ht="12.75">
      <c r="A43" s="299" t="s">
        <v>1044</v>
      </c>
      <c r="B43" s="299" t="s">
        <v>1045</v>
      </c>
      <c r="C43" s="300">
        <v>32281</v>
      </c>
      <c r="D43" s="300">
        <v>32281</v>
      </c>
      <c r="E43" s="301" t="s">
        <v>962</v>
      </c>
      <c r="F43" s="302">
        <v>12</v>
      </c>
      <c r="G43" s="301">
        <v>12</v>
      </c>
      <c r="H43" s="301">
        <v>12</v>
      </c>
    </row>
    <row r="44" spans="1:8" ht="12.75">
      <c r="A44" s="299" t="s">
        <v>1046</v>
      </c>
      <c r="B44" s="299" t="s">
        <v>1047</v>
      </c>
      <c r="C44" s="300">
        <v>32385</v>
      </c>
      <c r="D44" s="300">
        <v>32385</v>
      </c>
      <c r="E44" s="301" t="s">
        <v>962</v>
      </c>
      <c r="F44" s="302">
        <v>103</v>
      </c>
      <c r="G44" s="301">
        <v>103</v>
      </c>
      <c r="H44" s="301">
        <v>51</v>
      </c>
    </row>
    <row r="45" spans="1:8" ht="12.75">
      <c r="A45" s="299" t="s">
        <v>1048</v>
      </c>
      <c r="B45" s="299" t="s">
        <v>1049</v>
      </c>
      <c r="C45" s="300">
        <v>32387</v>
      </c>
      <c r="D45" s="300">
        <v>32387</v>
      </c>
      <c r="E45" s="301" t="s">
        <v>962</v>
      </c>
      <c r="F45" s="302">
        <v>30</v>
      </c>
      <c r="G45" s="301">
        <v>30</v>
      </c>
      <c r="H45" s="301">
        <v>22</v>
      </c>
    </row>
    <row r="46" spans="1:8" ht="12.75">
      <c r="A46" s="299" t="s">
        <v>1050</v>
      </c>
      <c r="B46" s="299" t="s">
        <v>1051</v>
      </c>
      <c r="C46" s="300">
        <v>31498</v>
      </c>
      <c r="D46" s="300">
        <v>31498</v>
      </c>
      <c r="E46" s="301" t="s">
        <v>962</v>
      </c>
      <c r="F46" s="302">
        <v>23</v>
      </c>
      <c r="G46" s="301">
        <v>23</v>
      </c>
      <c r="H46" s="301">
        <v>23</v>
      </c>
    </row>
    <row r="47" spans="1:8" ht="12.75">
      <c r="A47" s="299" t="s">
        <v>1052</v>
      </c>
      <c r="B47" s="299" t="s">
        <v>1053</v>
      </c>
      <c r="C47" s="300">
        <v>32345</v>
      </c>
      <c r="D47" s="300">
        <v>32345</v>
      </c>
      <c r="E47" s="301" t="s">
        <v>962</v>
      </c>
      <c r="F47" s="302">
        <v>124</v>
      </c>
      <c r="G47" s="301">
        <v>124</v>
      </c>
      <c r="H47" s="301">
        <v>64</v>
      </c>
    </row>
    <row r="48" spans="1:8" ht="12.75">
      <c r="A48" s="299" t="s">
        <v>1054</v>
      </c>
      <c r="B48" s="299" t="s">
        <v>1055</v>
      </c>
      <c r="C48" s="300">
        <v>32493</v>
      </c>
      <c r="D48" s="300">
        <v>32493</v>
      </c>
      <c r="E48" s="301" t="s">
        <v>962</v>
      </c>
      <c r="F48" s="302">
        <v>104</v>
      </c>
      <c r="G48" s="301">
        <v>99</v>
      </c>
      <c r="H48" s="301">
        <v>97</v>
      </c>
    </row>
    <row r="49" spans="1:8" ht="12.75">
      <c r="A49" s="299" t="s">
        <v>1056</v>
      </c>
      <c r="B49" s="299" t="s">
        <v>1057</v>
      </c>
      <c r="C49" s="300">
        <v>32874</v>
      </c>
      <c r="D49" s="300">
        <v>32874</v>
      </c>
      <c r="E49" s="301" t="s">
        <v>962</v>
      </c>
      <c r="F49" s="302">
        <v>43</v>
      </c>
      <c r="G49" s="301">
        <v>41</v>
      </c>
      <c r="H49" s="301">
        <v>44</v>
      </c>
    </row>
    <row r="50" spans="1:8" ht="12.75">
      <c r="A50" s="299" t="s">
        <v>1058</v>
      </c>
      <c r="B50" s="299" t="s">
        <v>1059</v>
      </c>
      <c r="C50" s="300">
        <v>31778</v>
      </c>
      <c r="D50" s="300">
        <v>31778</v>
      </c>
      <c r="E50" s="301" t="s">
        <v>962</v>
      </c>
      <c r="F50" s="302">
        <v>20</v>
      </c>
      <c r="G50" s="301">
        <v>20</v>
      </c>
      <c r="H50" s="301">
        <v>19</v>
      </c>
    </row>
    <row r="51" spans="1:8" ht="12.75">
      <c r="A51" s="299" t="s">
        <v>1060</v>
      </c>
      <c r="B51" s="299" t="s">
        <v>1061</v>
      </c>
      <c r="C51" s="300">
        <v>32478</v>
      </c>
      <c r="D51" s="300">
        <v>32478</v>
      </c>
      <c r="E51" s="301" t="s">
        <v>962</v>
      </c>
      <c r="F51" s="302">
        <v>80</v>
      </c>
      <c r="G51" s="301">
        <v>80</v>
      </c>
      <c r="H51" s="301">
        <v>78</v>
      </c>
    </row>
    <row r="52" spans="1:8" ht="12.75">
      <c r="A52" s="299" t="s">
        <v>1062</v>
      </c>
      <c r="B52" s="299" t="s">
        <v>1063</v>
      </c>
      <c r="C52" s="300">
        <v>32508</v>
      </c>
      <c r="D52" s="300">
        <v>32508</v>
      </c>
      <c r="E52" s="301" t="s">
        <v>962</v>
      </c>
      <c r="F52" s="302">
        <v>28</v>
      </c>
      <c r="G52" s="301">
        <v>20</v>
      </c>
      <c r="H52" s="301">
        <v>27</v>
      </c>
    </row>
    <row r="53" spans="1:8" ht="12.75">
      <c r="A53" s="299" t="s">
        <v>1064</v>
      </c>
      <c r="B53" s="299" t="s">
        <v>1065</v>
      </c>
      <c r="C53" s="300">
        <v>32325</v>
      </c>
      <c r="D53" s="300">
        <v>32325</v>
      </c>
      <c r="E53" s="301" t="s">
        <v>962</v>
      </c>
      <c r="F53" s="302">
        <v>44</v>
      </c>
      <c r="G53" s="301">
        <v>44</v>
      </c>
      <c r="H53" s="301">
        <v>43</v>
      </c>
    </row>
    <row r="54" spans="1:8" ht="12.75">
      <c r="A54" s="299" t="s">
        <v>1066</v>
      </c>
      <c r="B54" s="299" t="s">
        <v>1067</v>
      </c>
      <c r="C54" s="300">
        <v>32325</v>
      </c>
      <c r="D54" s="300">
        <v>32325</v>
      </c>
      <c r="E54" s="301" t="s">
        <v>962</v>
      </c>
      <c r="F54" s="302">
        <v>60</v>
      </c>
      <c r="G54" s="301">
        <v>12</v>
      </c>
      <c r="H54" s="301">
        <v>40</v>
      </c>
    </row>
    <row r="55" spans="1:8" ht="12.75">
      <c r="A55" s="299" t="s">
        <v>1068</v>
      </c>
      <c r="B55" s="299" t="s">
        <v>1069</v>
      </c>
      <c r="C55" s="300">
        <v>32556</v>
      </c>
      <c r="D55" s="300">
        <v>32556</v>
      </c>
      <c r="E55" s="301" t="s">
        <v>962</v>
      </c>
      <c r="F55" s="302">
        <v>40</v>
      </c>
      <c r="G55" s="301">
        <v>40</v>
      </c>
      <c r="H55" s="301">
        <v>10</v>
      </c>
    </row>
    <row r="56" spans="1:8" ht="12.75">
      <c r="A56" s="299" t="s">
        <v>1070</v>
      </c>
      <c r="B56" s="299" t="s">
        <v>1071</v>
      </c>
      <c r="C56" s="300">
        <v>32872</v>
      </c>
      <c r="D56" s="300">
        <v>32872</v>
      </c>
      <c r="E56" s="301" t="s">
        <v>962</v>
      </c>
      <c r="F56" s="302">
        <v>26</v>
      </c>
      <c r="G56" s="301">
        <v>26</v>
      </c>
      <c r="H56" s="301">
        <v>26</v>
      </c>
    </row>
    <row r="57" spans="1:8" ht="12.75">
      <c r="A57" s="299" t="s">
        <v>1072</v>
      </c>
      <c r="B57" s="299" t="s">
        <v>1073</v>
      </c>
      <c r="C57" s="300">
        <v>32843</v>
      </c>
      <c r="D57" s="300">
        <v>32843</v>
      </c>
      <c r="E57" s="301" t="s">
        <v>962</v>
      </c>
      <c r="F57" s="302">
        <v>56</v>
      </c>
      <c r="G57" s="301">
        <v>56</v>
      </c>
      <c r="H57" s="301">
        <v>55</v>
      </c>
    </row>
    <row r="58" spans="1:8" ht="12.75">
      <c r="A58" s="299" t="s">
        <v>1074</v>
      </c>
      <c r="B58" s="299" t="s">
        <v>1075</v>
      </c>
      <c r="C58" s="300">
        <v>33238</v>
      </c>
      <c r="D58" s="300">
        <v>33238</v>
      </c>
      <c r="E58" s="301" t="s">
        <v>962</v>
      </c>
      <c r="F58" s="302">
        <v>6</v>
      </c>
      <c r="G58" s="301">
        <v>6</v>
      </c>
      <c r="H58" s="301">
        <v>6</v>
      </c>
    </row>
    <row r="59" spans="1:8" ht="12.75">
      <c r="A59" s="299" t="s">
        <v>1076</v>
      </c>
      <c r="B59" s="299" t="s">
        <v>1077</v>
      </c>
      <c r="C59" s="300">
        <v>32508</v>
      </c>
      <c r="D59" s="300">
        <v>32508</v>
      </c>
      <c r="E59" s="301" t="s">
        <v>962</v>
      </c>
      <c r="F59" s="302">
        <v>58</v>
      </c>
      <c r="G59" s="301">
        <v>58</v>
      </c>
      <c r="H59" s="301">
        <v>58</v>
      </c>
    </row>
    <row r="60" spans="1:8" ht="12.75">
      <c r="A60" s="299" t="s">
        <v>1078</v>
      </c>
      <c r="B60" s="299" t="s">
        <v>1079</v>
      </c>
      <c r="C60" s="300">
        <v>33238</v>
      </c>
      <c r="D60" s="300">
        <v>33238</v>
      </c>
      <c r="E60" s="301" t="s">
        <v>962</v>
      </c>
      <c r="F60" s="302">
        <v>2</v>
      </c>
      <c r="G60" s="301">
        <v>2</v>
      </c>
      <c r="H60" s="301">
        <v>1</v>
      </c>
    </row>
    <row r="61" spans="1:8" ht="12.75">
      <c r="A61" s="299" t="s">
        <v>1080</v>
      </c>
      <c r="B61" s="299" t="s">
        <v>1081</v>
      </c>
      <c r="C61" s="300">
        <v>33238</v>
      </c>
      <c r="D61" s="300">
        <v>33238</v>
      </c>
      <c r="E61" s="301" t="s">
        <v>962</v>
      </c>
      <c r="F61" s="302">
        <v>40</v>
      </c>
      <c r="G61" s="301">
        <v>40</v>
      </c>
      <c r="H61" s="301">
        <v>35</v>
      </c>
    </row>
    <row r="62" spans="1:8" ht="12.75">
      <c r="A62" s="299" t="s">
        <v>1082</v>
      </c>
      <c r="B62" s="299" t="s">
        <v>1083</v>
      </c>
      <c r="C62" s="300">
        <v>32781</v>
      </c>
      <c r="D62" s="300">
        <v>32781</v>
      </c>
      <c r="E62" s="301" t="s">
        <v>962</v>
      </c>
      <c r="F62" s="302">
        <v>2</v>
      </c>
      <c r="G62" s="301">
        <v>2</v>
      </c>
      <c r="H62" s="301">
        <v>2</v>
      </c>
    </row>
    <row r="63" spans="1:8" ht="12.75">
      <c r="A63" s="299" t="s">
        <v>1084</v>
      </c>
      <c r="B63" s="299" t="s">
        <v>1085</v>
      </c>
      <c r="C63" s="300">
        <v>33238</v>
      </c>
      <c r="D63" s="300">
        <v>33238</v>
      </c>
      <c r="E63" s="301" t="s">
        <v>962</v>
      </c>
      <c r="F63" s="302">
        <v>123</v>
      </c>
      <c r="G63" s="301">
        <v>123</v>
      </c>
      <c r="H63" s="301">
        <v>122</v>
      </c>
    </row>
    <row r="64" spans="1:8" ht="12.75">
      <c r="A64" s="299" t="s">
        <v>1086</v>
      </c>
      <c r="B64" s="299" t="s">
        <v>1087</v>
      </c>
      <c r="C64" s="300">
        <v>33238</v>
      </c>
      <c r="D64" s="300">
        <v>33238</v>
      </c>
      <c r="E64" s="301" t="s">
        <v>962</v>
      </c>
      <c r="F64" s="302">
        <v>70</v>
      </c>
      <c r="G64" s="301">
        <v>70</v>
      </c>
      <c r="H64" s="301">
        <v>21</v>
      </c>
    </row>
    <row r="65" spans="1:8" ht="12.75">
      <c r="A65" s="299" t="s">
        <v>1088</v>
      </c>
      <c r="B65" s="299" t="s">
        <v>1089</v>
      </c>
      <c r="C65" s="300">
        <v>33238</v>
      </c>
      <c r="D65" s="300">
        <v>33238</v>
      </c>
      <c r="E65" s="301" t="s">
        <v>962</v>
      </c>
      <c r="F65" s="302">
        <v>27</v>
      </c>
      <c r="G65" s="301">
        <v>27</v>
      </c>
      <c r="H65" s="301">
        <v>27</v>
      </c>
    </row>
    <row r="66" spans="1:8" ht="12.75">
      <c r="A66" s="299" t="s">
        <v>1090</v>
      </c>
      <c r="B66" s="299" t="s">
        <v>1091</v>
      </c>
      <c r="C66" s="300">
        <v>33238</v>
      </c>
      <c r="D66" s="300">
        <v>33238</v>
      </c>
      <c r="E66" s="301" t="s">
        <v>962</v>
      </c>
      <c r="F66" s="302">
        <v>14</v>
      </c>
      <c r="G66" s="301">
        <v>14</v>
      </c>
      <c r="H66" s="301">
        <v>14</v>
      </c>
    </row>
    <row r="67" spans="1:8" ht="12.75">
      <c r="A67" s="299" t="s">
        <v>1092</v>
      </c>
      <c r="B67" s="299" t="s">
        <v>1093</v>
      </c>
      <c r="C67" s="300">
        <v>33238</v>
      </c>
      <c r="D67" s="300">
        <v>33238</v>
      </c>
      <c r="E67" s="301" t="s">
        <v>962</v>
      </c>
      <c r="F67" s="302">
        <v>15</v>
      </c>
      <c r="G67" s="301">
        <v>15</v>
      </c>
      <c r="H67" s="301">
        <v>5</v>
      </c>
    </row>
    <row r="68" spans="1:8" ht="12.75">
      <c r="A68" s="299" t="s">
        <v>1094</v>
      </c>
      <c r="B68" s="299" t="s">
        <v>1095</v>
      </c>
      <c r="C68" s="300">
        <v>32528</v>
      </c>
      <c r="D68" s="300">
        <v>32528</v>
      </c>
      <c r="E68" s="301" t="s">
        <v>962</v>
      </c>
      <c r="F68" s="302">
        <v>20</v>
      </c>
      <c r="G68" s="301">
        <v>20</v>
      </c>
      <c r="H68" s="301">
        <v>20</v>
      </c>
    </row>
    <row r="69" spans="1:8" ht="12.75">
      <c r="A69" s="299" t="s">
        <v>1096</v>
      </c>
      <c r="B69" s="299" t="s">
        <v>1097</v>
      </c>
      <c r="C69" s="300">
        <v>32872</v>
      </c>
      <c r="D69" s="300">
        <v>32872</v>
      </c>
      <c r="E69" s="301" t="s">
        <v>962</v>
      </c>
      <c r="F69" s="302">
        <v>32</v>
      </c>
      <c r="G69" s="301">
        <v>32</v>
      </c>
      <c r="H69" s="301">
        <v>32</v>
      </c>
    </row>
    <row r="70" spans="1:8" ht="12.75">
      <c r="A70" s="299" t="s">
        <v>1098</v>
      </c>
      <c r="B70" s="299" t="s">
        <v>1099</v>
      </c>
      <c r="C70" s="300">
        <v>33238</v>
      </c>
      <c r="D70" s="300">
        <v>33238</v>
      </c>
      <c r="E70" s="301" t="s">
        <v>962</v>
      </c>
      <c r="F70" s="302">
        <v>32</v>
      </c>
      <c r="G70" s="301">
        <v>32</v>
      </c>
      <c r="H70" s="301">
        <v>30</v>
      </c>
    </row>
    <row r="71" spans="1:8" ht="12.75">
      <c r="A71" s="299" t="s">
        <v>1100</v>
      </c>
      <c r="B71" s="299" t="s">
        <v>1101</v>
      </c>
      <c r="C71" s="300">
        <v>32143</v>
      </c>
      <c r="D71" s="300">
        <v>32143</v>
      </c>
      <c r="E71" s="301" t="s">
        <v>962</v>
      </c>
      <c r="F71" s="302">
        <v>29</v>
      </c>
      <c r="G71" s="301">
        <v>29</v>
      </c>
      <c r="H71" s="301">
        <v>29</v>
      </c>
    </row>
    <row r="72" spans="1:8" ht="12.75">
      <c r="A72" s="299" t="s">
        <v>1102</v>
      </c>
      <c r="B72" s="299" t="s">
        <v>1103</v>
      </c>
      <c r="C72" s="300">
        <v>33238</v>
      </c>
      <c r="D72" s="300">
        <v>33238</v>
      </c>
      <c r="E72" s="301" t="s">
        <v>962</v>
      </c>
      <c r="F72" s="302">
        <v>2</v>
      </c>
      <c r="G72" s="301">
        <v>2</v>
      </c>
      <c r="H72" s="301">
        <v>2</v>
      </c>
    </row>
    <row r="73" spans="1:8" ht="12.75">
      <c r="A73" s="299" t="s">
        <v>1104</v>
      </c>
      <c r="B73" s="299" t="s">
        <v>1105</v>
      </c>
      <c r="C73" s="300">
        <v>32848</v>
      </c>
      <c r="D73" s="300">
        <v>32848</v>
      </c>
      <c r="E73" s="301" t="s">
        <v>962</v>
      </c>
      <c r="F73" s="302">
        <v>73</v>
      </c>
      <c r="G73" s="301">
        <v>73</v>
      </c>
      <c r="H73" s="301">
        <v>44</v>
      </c>
    </row>
    <row r="74" spans="1:8" ht="12.75">
      <c r="A74" s="299" t="s">
        <v>1106</v>
      </c>
      <c r="B74" s="299" t="s">
        <v>1107</v>
      </c>
      <c r="C74" s="300">
        <v>32142</v>
      </c>
      <c r="D74" s="300">
        <v>32416</v>
      </c>
      <c r="E74" s="301" t="s">
        <v>962</v>
      </c>
      <c r="F74" s="302">
        <v>124</v>
      </c>
      <c r="G74" s="301">
        <v>124</v>
      </c>
      <c r="H74" s="301">
        <v>75</v>
      </c>
    </row>
    <row r="75" spans="1:8" ht="12.75">
      <c r="A75" s="299" t="s">
        <v>1108</v>
      </c>
      <c r="B75" s="299" t="s">
        <v>1109</v>
      </c>
      <c r="C75" s="300">
        <v>32843</v>
      </c>
      <c r="D75" s="300">
        <v>32843</v>
      </c>
      <c r="E75" s="301" t="s">
        <v>962</v>
      </c>
      <c r="F75" s="302">
        <v>183</v>
      </c>
      <c r="G75" s="301">
        <v>183</v>
      </c>
      <c r="H75" s="301">
        <v>181</v>
      </c>
    </row>
    <row r="76" spans="1:8" ht="12.75">
      <c r="A76" s="299" t="s">
        <v>1110</v>
      </c>
      <c r="B76" s="299" t="s">
        <v>1111</v>
      </c>
      <c r="C76" s="300">
        <v>32599</v>
      </c>
      <c r="D76" s="300">
        <v>32599</v>
      </c>
      <c r="E76" s="301" t="s">
        <v>962</v>
      </c>
      <c r="F76" s="302">
        <v>30</v>
      </c>
      <c r="G76" s="301">
        <v>30</v>
      </c>
      <c r="H76" s="301">
        <v>31</v>
      </c>
    </row>
    <row r="77" spans="1:8" ht="12.75">
      <c r="A77" s="299" t="s">
        <v>1112</v>
      </c>
      <c r="B77" s="299" t="s">
        <v>1113</v>
      </c>
      <c r="C77" s="300">
        <v>32871</v>
      </c>
      <c r="D77" s="300">
        <v>32871</v>
      </c>
      <c r="E77" s="301" t="s">
        <v>962</v>
      </c>
      <c r="F77" s="302">
        <v>65</v>
      </c>
      <c r="G77" s="301">
        <v>65</v>
      </c>
      <c r="H77" s="301">
        <v>63</v>
      </c>
    </row>
    <row r="78" spans="1:8" ht="12.75">
      <c r="A78" s="299" t="s">
        <v>1114</v>
      </c>
      <c r="B78" s="299" t="s">
        <v>1115</v>
      </c>
      <c r="C78" s="300">
        <v>32721</v>
      </c>
      <c r="D78" s="300">
        <v>32721</v>
      </c>
      <c r="E78" s="301" t="s">
        <v>962</v>
      </c>
      <c r="F78" s="302">
        <v>130</v>
      </c>
      <c r="G78" s="301">
        <v>130</v>
      </c>
      <c r="H78" s="301">
        <v>129</v>
      </c>
    </row>
    <row r="79" spans="1:8" ht="12.75">
      <c r="A79" s="299" t="s">
        <v>1116</v>
      </c>
      <c r="B79" s="299" t="s">
        <v>1117</v>
      </c>
      <c r="C79" s="300">
        <v>32682</v>
      </c>
      <c r="D79" s="300">
        <v>32706</v>
      </c>
      <c r="E79" s="301" t="s">
        <v>962</v>
      </c>
      <c r="F79" s="302">
        <v>124</v>
      </c>
      <c r="G79" s="301">
        <v>117</v>
      </c>
      <c r="H79" s="301">
        <v>123</v>
      </c>
    </row>
    <row r="80" spans="1:8" ht="12.75">
      <c r="A80" s="299" t="s">
        <v>1118</v>
      </c>
      <c r="B80" s="299" t="s">
        <v>1119</v>
      </c>
      <c r="C80" s="300">
        <v>32624</v>
      </c>
      <c r="D80" s="300">
        <v>32624</v>
      </c>
      <c r="E80" s="301" t="s">
        <v>962</v>
      </c>
      <c r="F80" s="302">
        <v>23</v>
      </c>
      <c r="G80" s="301">
        <v>23</v>
      </c>
      <c r="H80" s="301">
        <v>23</v>
      </c>
    </row>
    <row r="81" spans="1:8" ht="12.75">
      <c r="A81" s="299" t="s">
        <v>1120</v>
      </c>
      <c r="B81" s="299" t="s">
        <v>1121</v>
      </c>
      <c r="C81" s="300">
        <v>33203</v>
      </c>
      <c r="D81" s="300">
        <v>33203</v>
      </c>
      <c r="E81" s="301" t="s">
        <v>962</v>
      </c>
      <c r="F81" s="302">
        <v>24</v>
      </c>
      <c r="G81" s="301">
        <v>24</v>
      </c>
      <c r="H81" s="301">
        <v>22</v>
      </c>
    </row>
    <row r="82" spans="1:8" ht="12.75">
      <c r="A82" s="299" t="s">
        <v>1122</v>
      </c>
      <c r="B82" s="299" t="s">
        <v>1123</v>
      </c>
      <c r="C82" s="300">
        <v>32643</v>
      </c>
      <c r="D82" s="300">
        <v>32643</v>
      </c>
      <c r="E82" s="301" t="s">
        <v>962</v>
      </c>
      <c r="F82" s="302">
        <v>38</v>
      </c>
      <c r="G82" s="301">
        <v>38</v>
      </c>
      <c r="H82" s="301">
        <v>37</v>
      </c>
    </row>
    <row r="83" spans="1:8" ht="12.75">
      <c r="A83" s="299" t="s">
        <v>1124</v>
      </c>
      <c r="B83" s="299" t="s">
        <v>1125</v>
      </c>
      <c r="C83" s="300">
        <v>32658</v>
      </c>
      <c r="D83" s="300">
        <v>32658</v>
      </c>
      <c r="E83" s="301" t="s">
        <v>962</v>
      </c>
      <c r="F83" s="302">
        <v>34</v>
      </c>
      <c r="G83" s="301">
        <v>34</v>
      </c>
      <c r="H83" s="301">
        <v>33</v>
      </c>
    </row>
    <row r="84" spans="1:8" ht="12.75">
      <c r="A84" s="299" t="s">
        <v>1126</v>
      </c>
      <c r="B84" s="299" t="s">
        <v>1127</v>
      </c>
      <c r="C84" s="300">
        <v>32843</v>
      </c>
      <c r="D84" s="300">
        <v>32843</v>
      </c>
      <c r="E84" s="301" t="s">
        <v>962</v>
      </c>
      <c r="F84" s="302">
        <v>9</v>
      </c>
      <c r="G84" s="301">
        <v>9</v>
      </c>
      <c r="H84" s="301">
        <v>9</v>
      </c>
    </row>
    <row r="85" spans="1:8" ht="12.75">
      <c r="A85" s="299" t="s">
        <v>1128</v>
      </c>
      <c r="B85" s="299" t="s">
        <v>1129</v>
      </c>
      <c r="C85" s="300">
        <v>33603</v>
      </c>
      <c r="D85" s="300">
        <v>33603</v>
      </c>
      <c r="E85" s="301" t="s">
        <v>962</v>
      </c>
      <c r="F85" s="302">
        <v>80</v>
      </c>
      <c r="G85" s="301">
        <v>80</v>
      </c>
      <c r="H85" s="301">
        <v>80</v>
      </c>
    </row>
    <row r="86" spans="1:8" ht="12.75">
      <c r="A86" s="299" t="s">
        <v>1130</v>
      </c>
      <c r="B86" s="299" t="s">
        <v>1131</v>
      </c>
      <c r="C86" s="300">
        <v>32659</v>
      </c>
      <c r="D86" s="300">
        <v>32659</v>
      </c>
      <c r="E86" s="301" t="s">
        <v>962</v>
      </c>
      <c r="F86" s="302">
        <v>32</v>
      </c>
      <c r="G86" s="301">
        <v>32</v>
      </c>
      <c r="H86" s="301">
        <v>32</v>
      </c>
    </row>
    <row r="87" spans="1:8" ht="12.75">
      <c r="A87" s="299" t="s">
        <v>1132</v>
      </c>
      <c r="B87" s="299" t="s">
        <v>1133</v>
      </c>
      <c r="C87" s="300">
        <v>32660</v>
      </c>
      <c r="D87" s="300">
        <v>32660</v>
      </c>
      <c r="E87" s="301" t="s">
        <v>962</v>
      </c>
      <c r="F87" s="302">
        <v>23</v>
      </c>
      <c r="G87" s="301">
        <v>23</v>
      </c>
      <c r="H87" s="301">
        <v>22</v>
      </c>
    </row>
    <row r="88" spans="1:8" ht="12.75">
      <c r="A88" s="299" t="s">
        <v>1134</v>
      </c>
      <c r="B88" s="299" t="s">
        <v>1135</v>
      </c>
      <c r="C88" s="300">
        <v>32773</v>
      </c>
      <c r="D88" s="300">
        <v>32773</v>
      </c>
      <c r="E88" s="301" t="s">
        <v>962</v>
      </c>
      <c r="F88" s="302">
        <v>41</v>
      </c>
      <c r="G88" s="301">
        <v>41</v>
      </c>
      <c r="H88" s="301">
        <v>40</v>
      </c>
    </row>
    <row r="89" spans="1:8" ht="12.75">
      <c r="A89" s="299" t="s">
        <v>1136</v>
      </c>
      <c r="B89" s="299" t="s">
        <v>1137</v>
      </c>
      <c r="C89" s="300">
        <v>32940</v>
      </c>
      <c r="D89" s="300">
        <v>32940</v>
      </c>
      <c r="E89" s="301" t="s">
        <v>962</v>
      </c>
      <c r="F89" s="302">
        <v>26</v>
      </c>
      <c r="G89" s="301">
        <v>26</v>
      </c>
      <c r="H89" s="301">
        <v>23</v>
      </c>
    </row>
    <row r="90" spans="1:8" ht="12.75">
      <c r="A90" s="299" t="s">
        <v>1138</v>
      </c>
      <c r="B90" s="299" t="s">
        <v>1139</v>
      </c>
      <c r="C90" s="300">
        <v>32615</v>
      </c>
      <c r="D90" s="300">
        <v>32615</v>
      </c>
      <c r="E90" s="301" t="s">
        <v>962</v>
      </c>
      <c r="F90" s="302">
        <v>24</v>
      </c>
      <c r="G90" s="301">
        <v>24</v>
      </c>
      <c r="H90" s="301">
        <v>24</v>
      </c>
    </row>
    <row r="91" spans="1:8" ht="12.75">
      <c r="A91" s="299" t="s">
        <v>1140</v>
      </c>
      <c r="B91" s="299" t="s">
        <v>1141</v>
      </c>
      <c r="C91" s="300">
        <v>32964</v>
      </c>
      <c r="D91" s="300">
        <v>32964</v>
      </c>
      <c r="E91" s="301" t="s">
        <v>962</v>
      </c>
      <c r="F91" s="302">
        <v>36</v>
      </c>
      <c r="G91" s="301">
        <v>36</v>
      </c>
      <c r="H91" s="301">
        <v>35</v>
      </c>
    </row>
    <row r="92" spans="1:8" ht="12.75">
      <c r="A92" s="299" t="s">
        <v>1142</v>
      </c>
      <c r="B92" s="299" t="s">
        <v>1143</v>
      </c>
      <c r="C92" s="300">
        <v>32850</v>
      </c>
      <c r="D92" s="300">
        <v>32850</v>
      </c>
      <c r="E92" s="301" t="s">
        <v>962</v>
      </c>
      <c r="F92" s="302">
        <v>50</v>
      </c>
      <c r="G92" s="301">
        <v>50</v>
      </c>
      <c r="H92" s="301">
        <v>50</v>
      </c>
    </row>
    <row r="93" spans="1:8" ht="12.75">
      <c r="A93" s="299" t="s">
        <v>1144</v>
      </c>
      <c r="B93" s="299" t="s">
        <v>1145</v>
      </c>
      <c r="C93" s="300">
        <v>32841</v>
      </c>
      <c r="D93" s="300">
        <v>32841</v>
      </c>
      <c r="E93" s="301" t="s">
        <v>962</v>
      </c>
      <c r="F93" s="302">
        <v>76</v>
      </c>
      <c r="G93" s="301">
        <v>76</v>
      </c>
      <c r="H93" s="301">
        <v>75</v>
      </c>
    </row>
    <row r="94" spans="1:8" ht="12.75">
      <c r="A94" s="299" t="s">
        <v>1146</v>
      </c>
      <c r="B94" s="299" t="s">
        <v>1147</v>
      </c>
      <c r="C94" s="300">
        <v>32854</v>
      </c>
      <c r="D94" s="300">
        <v>32854</v>
      </c>
      <c r="E94" s="301" t="s">
        <v>962</v>
      </c>
      <c r="F94" s="302">
        <v>48</v>
      </c>
      <c r="G94" s="301">
        <v>48</v>
      </c>
      <c r="H94" s="301">
        <v>46</v>
      </c>
    </row>
    <row r="95" spans="1:8" ht="12.75">
      <c r="A95" s="299" t="s">
        <v>1148</v>
      </c>
      <c r="B95" s="299" t="s">
        <v>1149</v>
      </c>
      <c r="C95" s="300">
        <v>32721</v>
      </c>
      <c r="D95" s="300">
        <v>32721</v>
      </c>
      <c r="E95" s="301" t="s">
        <v>962</v>
      </c>
      <c r="F95" s="302">
        <v>12</v>
      </c>
      <c r="G95" s="301">
        <v>12</v>
      </c>
      <c r="H95" s="301">
        <v>10</v>
      </c>
    </row>
    <row r="96" spans="1:8" ht="12.75">
      <c r="A96" s="299" t="s">
        <v>1150</v>
      </c>
      <c r="B96" s="299" t="s">
        <v>1151</v>
      </c>
      <c r="C96" s="300">
        <v>32843</v>
      </c>
      <c r="D96" s="300">
        <v>32843</v>
      </c>
      <c r="E96" s="301" t="s">
        <v>962</v>
      </c>
      <c r="F96" s="302">
        <v>44</v>
      </c>
      <c r="G96" s="301">
        <v>44</v>
      </c>
      <c r="H96" s="301">
        <v>41</v>
      </c>
    </row>
    <row r="97" spans="1:8" ht="12.75">
      <c r="A97" s="299" t="s">
        <v>1152</v>
      </c>
      <c r="B97" s="299" t="s">
        <v>1153</v>
      </c>
      <c r="C97" s="300">
        <v>32598</v>
      </c>
      <c r="D97" s="300">
        <v>32598</v>
      </c>
      <c r="E97" s="301" t="s">
        <v>962</v>
      </c>
      <c r="F97" s="302">
        <v>2</v>
      </c>
      <c r="G97" s="301">
        <v>2</v>
      </c>
      <c r="H97" s="301">
        <v>2</v>
      </c>
    </row>
    <row r="98" spans="1:8" ht="12.75">
      <c r="A98" s="299" t="s">
        <v>1154</v>
      </c>
      <c r="B98" s="299" t="s">
        <v>1155</v>
      </c>
      <c r="C98" s="300">
        <v>32598</v>
      </c>
      <c r="D98" s="300">
        <v>32598</v>
      </c>
      <c r="E98" s="301" t="s">
        <v>962</v>
      </c>
      <c r="F98" s="302">
        <v>2</v>
      </c>
      <c r="G98" s="301">
        <v>2</v>
      </c>
      <c r="H98" s="301">
        <v>1</v>
      </c>
    </row>
    <row r="99" spans="1:8" ht="12.75">
      <c r="A99" s="299" t="s">
        <v>1156</v>
      </c>
      <c r="B99" s="299" t="s">
        <v>1157</v>
      </c>
      <c r="C99" s="300">
        <v>32604</v>
      </c>
      <c r="D99" s="300">
        <v>32604</v>
      </c>
      <c r="E99" s="301" t="s">
        <v>962</v>
      </c>
      <c r="F99" s="302">
        <v>2</v>
      </c>
      <c r="G99" s="301">
        <v>2</v>
      </c>
      <c r="H99" s="301">
        <v>2</v>
      </c>
    </row>
    <row r="100" spans="1:8" ht="12.75">
      <c r="A100" s="299" t="s">
        <v>1158</v>
      </c>
      <c r="B100" s="299" t="s">
        <v>1159</v>
      </c>
      <c r="C100" s="300">
        <v>33113</v>
      </c>
      <c r="D100" s="300">
        <v>33113</v>
      </c>
      <c r="E100" s="301" t="s">
        <v>962</v>
      </c>
      <c r="F100" s="302">
        <v>35</v>
      </c>
      <c r="G100" s="301">
        <v>35</v>
      </c>
      <c r="H100" s="301">
        <v>31</v>
      </c>
    </row>
    <row r="101" spans="1:8" ht="12.75">
      <c r="A101" s="299" t="s">
        <v>1160</v>
      </c>
      <c r="B101" s="299" t="s">
        <v>1161</v>
      </c>
      <c r="C101" s="300">
        <v>32813</v>
      </c>
      <c r="D101" s="300">
        <v>32813</v>
      </c>
      <c r="E101" s="301" t="s">
        <v>962</v>
      </c>
      <c r="F101" s="302">
        <v>70</v>
      </c>
      <c r="G101" s="301">
        <v>70</v>
      </c>
      <c r="H101" s="301">
        <v>56</v>
      </c>
    </row>
    <row r="102" spans="1:8" ht="12.75">
      <c r="A102" s="299" t="s">
        <v>1162</v>
      </c>
      <c r="B102" s="299" t="s">
        <v>1163</v>
      </c>
      <c r="C102" s="300">
        <v>33055</v>
      </c>
      <c r="D102" s="300">
        <v>33055</v>
      </c>
      <c r="E102" s="301" t="s">
        <v>962</v>
      </c>
      <c r="F102" s="302">
        <v>14</v>
      </c>
      <c r="G102" s="301">
        <v>14</v>
      </c>
      <c r="H102" s="301">
        <v>4</v>
      </c>
    </row>
    <row r="103" spans="1:8" ht="12.75">
      <c r="A103" s="299" t="s">
        <v>1164</v>
      </c>
      <c r="B103" s="299" t="s">
        <v>1165</v>
      </c>
      <c r="C103" s="300">
        <v>32975</v>
      </c>
      <c r="D103" s="300">
        <v>32975</v>
      </c>
      <c r="E103" s="301" t="s">
        <v>962</v>
      </c>
      <c r="F103" s="302">
        <v>42</v>
      </c>
      <c r="G103" s="301">
        <v>42</v>
      </c>
      <c r="H103" s="301">
        <v>41</v>
      </c>
    </row>
    <row r="104" spans="1:8" ht="12.75">
      <c r="A104" s="299" t="s">
        <v>1166</v>
      </c>
      <c r="B104" s="299" t="s">
        <v>1167</v>
      </c>
      <c r="C104" s="300">
        <v>32724</v>
      </c>
      <c r="D104" s="300">
        <v>32724</v>
      </c>
      <c r="E104" s="301" t="s">
        <v>962</v>
      </c>
      <c r="F104" s="302">
        <v>20</v>
      </c>
      <c r="G104" s="301">
        <v>20</v>
      </c>
      <c r="H104" s="301">
        <v>20</v>
      </c>
    </row>
    <row r="105" spans="1:8" ht="12.75">
      <c r="A105" s="299" t="s">
        <v>1168</v>
      </c>
      <c r="B105" s="299" t="s">
        <v>1169</v>
      </c>
      <c r="C105" s="300">
        <v>32832</v>
      </c>
      <c r="D105" s="300">
        <v>32832</v>
      </c>
      <c r="E105" s="301" t="s">
        <v>962</v>
      </c>
      <c r="F105" s="302">
        <v>36</v>
      </c>
      <c r="G105" s="301">
        <v>36</v>
      </c>
      <c r="H105" s="301">
        <v>34</v>
      </c>
    </row>
    <row r="106" spans="1:8" ht="12.75">
      <c r="A106" s="299" t="s">
        <v>1170</v>
      </c>
      <c r="B106" s="299" t="s">
        <v>1171</v>
      </c>
      <c r="C106" s="300">
        <v>32591</v>
      </c>
      <c r="D106" s="300">
        <v>32591</v>
      </c>
      <c r="E106" s="301" t="s">
        <v>962</v>
      </c>
      <c r="F106" s="302">
        <v>14</v>
      </c>
      <c r="G106" s="301">
        <v>14</v>
      </c>
      <c r="H106" s="301">
        <v>14</v>
      </c>
    </row>
    <row r="107" spans="1:8" ht="12.75">
      <c r="A107" s="299" t="s">
        <v>1172</v>
      </c>
      <c r="B107" s="299" t="s">
        <v>1173</v>
      </c>
      <c r="C107" s="300">
        <v>33227</v>
      </c>
      <c r="D107" s="300">
        <v>33227</v>
      </c>
      <c r="E107" s="301" t="s">
        <v>962</v>
      </c>
      <c r="F107" s="302">
        <v>38</v>
      </c>
      <c r="G107" s="301">
        <v>38</v>
      </c>
      <c r="H107" s="301">
        <v>28</v>
      </c>
    </row>
    <row r="108" spans="1:8" ht="12.75">
      <c r="A108" s="299" t="s">
        <v>1174</v>
      </c>
      <c r="B108" s="299" t="s">
        <v>1175</v>
      </c>
      <c r="C108" s="300">
        <v>33086</v>
      </c>
      <c r="D108" s="300">
        <v>33086</v>
      </c>
      <c r="E108" s="301" t="s">
        <v>962</v>
      </c>
      <c r="F108" s="302">
        <v>54</v>
      </c>
      <c r="G108" s="301">
        <v>54</v>
      </c>
      <c r="H108" s="301">
        <v>54</v>
      </c>
    </row>
    <row r="109" spans="1:8" ht="12.75">
      <c r="A109" s="299" t="s">
        <v>1176</v>
      </c>
      <c r="B109" s="299" t="s">
        <v>1177</v>
      </c>
      <c r="C109" s="300">
        <v>32843</v>
      </c>
      <c r="D109" s="300">
        <v>32843</v>
      </c>
      <c r="E109" s="301" t="s">
        <v>962</v>
      </c>
      <c r="F109" s="302">
        <v>40</v>
      </c>
      <c r="G109" s="301">
        <v>40</v>
      </c>
      <c r="H109" s="301">
        <v>40</v>
      </c>
    </row>
    <row r="110" spans="1:8" ht="12.75">
      <c r="A110" s="299" t="s">
        <v>1178</v>
      </c>
      <c r="B110" s="299" t="s">
        <v>1179</v>
      </c>
      <c r="C110" s="300">
        <v>33104</v>
      </c>
      <c r="D110" s="300">
        <v>33104</v>
      </c>
      <c r="E110" s="301" t="s">
        <v>962</v>
      </c>
      <c r="F110" s="302">
        <v>42</v>
      </c>
      <c r="G110" s="301">
        <v>42</v>
      </c>
      <c r="H110" s="301">
        <v>38</v>
      </c>
    </row>
    <row r="111" spans="1:8" ht="12.75">
      <c r="A111" s="299" t="s">
        <v>1180</v>
      </c>
      <c r="B111" s="299" t="s">
        <v>1181</v>
      </c>
      <c r="C111" s="300">
        <v>32840</v>
      </c>
      <c r="D111" s="300">
        <v>32840</v>
      </c>
      <c r="E111" s="301" t="s">
        <v>962</v>
      </c>
      <c r="F111" s="302">
        <v>25</v>
      </c>
      <c r="G111" s="301">
        <v>25</v>
      </c>
      <c r="H111" s="301">
        <v>24</v>
      </c>
    </row>
    <row r="112" spans="1:8" ht="12.75">
      <c r="A112" s="299" t="s">
        <v>1182</v>
      </c>
      <c r="B112" s="299" t="s">
        <v>1183</v>
      </c>
      <c r="C112" s="300">
        <v>33182</v>
      </c>
      <c r="D112" s="300">
        <v>33182</v>
      </c>
      <c r="E112" s="301" t="s">
        <v>962</v>
      </c>
      <c r="F112" s="302">
        <v>17</v>
      </c>
      <c r="G112" s="301">
        <v>17</v>
      </c>
      <c r="H112" s="301">
        <v>17</v>
      </c>
    </row>
    <row r="113" spans="1:8" ht="12.75">
      <c r="A113" s="299" t="s">
        <v>1184</v>
      </c>
      <c r="B113" s="299" t="s">
        <v>1185</v>
      </c>
      <c r="C113" s="300">
        <v>33402</v>
      </c>
      <c r="D113" s="300">
        <v>33402</v>
      </c>
      <c r="E113" s="301" t="s">
        <v>962</v>
      </c>
      <c r="F113" s="302">
        <v>51</v>
      </c>
      <c r="G113" s="301">
        <v>51</v>
      </c>
      <c r="H113" s="301">
        <v>50</v>
      </c>
    </row>
    <row r="114" spans="1:8" ht="12.75">
      <c r="A114" s="299" t="s">
        <v>1186</v>
      </c>
      <c r="B114" s="299" t="s">
        <v>1187</v>
      </c>
      <c r="C114" s="300">
        <v>33569</v>
      </c>
      <c r="D114" s="300">
        <v>33569</v>
      </c>
      <c r="E114" s="301" t="s">
        <v>962</v>
      </c>
      <c r="F114" s="302">
        <v>48</v>
      </c>
      <c r="G114" s="301">
        <v>48</v>
      </c>
      <c r="H114" s="301">
        <v>47</v>
      </c>
    </row>
    <row r="115" spans="1:8" ht="12.75">
      <c r="A115" s="299" t="s">
        <v>1188</v>
      </c>
      <c r="B115" s="299" t="s">
        <v>1189</v>
      </c>
      <c r="C115" s="300">
        <v>32871</v>
      </c>
      <c r="D115" s="300">
        <v>32871</v>
      </c>
      <c r="E115" s="301" t="s">
        <v>962</v>
      </c>
      <c r="F115" s="302">
        <v>45</v>
      </c>
      <c r="G115" s="301">
        <v>45</v>
      </c>
      <c r="H115" s="301">
        <v>44</v>
      </c>
    </row>
    <row r="116" spans="1:8" ht="12.75">
      <c r="A116" s="299" t="s">
        <v>1190</v>
      </c>
      <c r="B116" s="299" t="s">
        <v>1191</v>
      </c>
      <c r="C116" s="300">
        <v>32619</v>
      </c>
      <c r="D116" s="300">
        <v>32619</v>
      </c>
      <c r="E116" s="301" t="s">
        <v>962</v>
      </c>
      <c r="F116" s="302">
        <v>37</v>
      </c>
      <c r="G116" s="301">
        <v>37</v>
      </c>
      <c r="H116" s="301">
        <v>36</v>
      </c>
    </row>
    <row r="117" spans="1:8" ht="12.75">
      <c r="A117" s="299" t="s">
        <v>1192</v>
      </c>
      <c r="B117" s="299" t="s">
        <v>1193</v>
      </c>
      <c r="C117" s="300">
        <v>33226</v>
      </c>
      <c r="D117" s="300">
        <v>33226</v>
      </c>
      <c r="E117" s="301" t="s">
        <v>962</v>
      </c>
      <c r="F117" s="302">
        <v>144</v>
      </c>
      <c r="G117" s="301">
        <v>144</v>
      </c>
      <c r="H117" s="301">
        <v>137</v>
      </c>
    </row>
    <row r="118" spans="1:8" ht="12.75">
      <c r="A118" s="299" t="s">
        <v>1194</v>
      </c>
      <c r="B118" s="299" t="s">
        <v>1195</v>
      </c>
      <c r="C118" s="300">
        <v>32972</v>
      </c>
      <c r="D118" s="300">
        <v>32972</v>
      </c>
      <c r="E118" s="301" t="s">
        <v>962</v>
      </c>
      <c r="F118" s="302">
        <v>32</v>
      </c>
      <c r="G118" s="301">
        <v>32</v>
      </c>
      <c r="H118" s="301">
        <v>32</v>
      </c>
    </row>
    <row r="119" spans="1:8" ht="12.75">
      <c r="A119" s="299" t="s">
        <v>1196</v>
      </c>
      <c r="B119" s="299" t="s">
        <v>1197</v>
      </c>
      <c r="C119" s="300">
        <v>32604</v>
      </c>
      <c r="D119" s="300">
        <v>32604</v>
      </c>
      <c r="E119" s="301" t="s">
        <v>962</v>
      </c>
      <c r="F119" s="302">
        <v>4</v>
      </c>
      <c r="G119" s="301">
        <v>4</v>
      </c>
      <c r="H119" s="301">
        <v>4</v>
      </c>
    </row>
    <row r="120" spans="1:8" ht="12.75">
      <c r="A120" s="299" t="s">
        <v>1198</v>
      </c>
      <c r="B120" s="299" t="s">
        <v>1199</v>
      </c>
      <c r="C120" s="300">
        <v>32862</v>
      </c>
      <c r="D120" s="300">
        <v>32862</v>
      </c>
      <c r="E120" s="301" t="s">
        <v>962</v>
      </c>
      <c r="F120" s="302">
        <v>14</v>
      </c>
      <c r="G120" s="301">
        <v>14</v>
      </c>
      <c r="H120" s="301">
        <v>12</v>
      </c>
    </row>
    <row r="121" spans="1:8" ht="12.75">
      <c r="A121" s="299" t="s">
        <v>1200</v>
      </c>
      <c r="B121" s="299" t="s">
        <v>1201</v>
      </c>
      <c r="C121" s="300">
        <v>32745</v>
      </c>
      <c r="D121" s="300">
        <v>32745</v>
      </c>
      <c r="E121" s="301" t="s">
        <v>962</v>
      </c>
      <c r="F121" s="302">
        <v>36</v>
      </c>
      <c r="G121" s="301">
        <v>36</v>
      </c>
      <c r="H121" s="301">
        <v>35</v>
      </c>
    </row>
    <row r="122" spans="1:8" ht="12.75">
      <c r="A122" s="299" t="s">
        <v>1202</v>
      </c>
      <c r="B122" s="299" t="s">
        <v>1203</v>
      </c>
      <c r="C122" s="300">
        <v>32521</v>
      </c>
      <c r="D122" s="300">
        <v>32521</v>
      </c>
      <c r="E122" s="301" t="s">
        <v>962</v>
      </c>
      <c r="F122" s="302">
        <v>24</v>
      </c>
      <c r="G122" s="301">
        <v>24</v>
      </c>
      <c r="H122" s="301">
        <v>6</v>
      </c>
    </row>
    <row r="123" spans="1:8" ht="12.75">
      <c r="A123" s="299" t="s">
        <v>1204</v>
      </c>
      <c r="B123" s="299" t="s">
        <v>1205</v>
      </c>
      <c r="C123" s="300">
        <v>32595</v>
      </c>
      <c r="D123" s="300">
        <v>32595</v>
      </c>
      <c r="E123" s="301" t="s">
        <v>962</v>
      </c>
      <c r="F123" s="302">
        <v>150</v>
      </c>
      <c r="G123" s="301">
        <v>135</v>
      </c>
      <c r="H123" s="301" t="s">
        <v>981</v>
      </c>
    </row>
    <row r="124" spans="1:8" ht="12.75">
      <c r="A124" s="299" t="s">
        <v>1206</v>
      </c>
      <c r="B124" s="299" t="s">
        <v>1207</v>
      </c>
      <c r="C124" s="300">
        <v>33117</v>
      </c>
      <c r="D124" s="300">
        <v>33117</v>
      </c>
      <c r="E124" s="301" t="s">
        <v>962</v>
      </c>
      <c r="F124" s="302">
        <v>32</v>
      </c>
      <c r="G124" s="301">
        <v>32</v>
      </c>
      <c r="H124" s="301">
        <v>24</v>
      </c>
    </row>
    <row r="125" spans="1:8" ht="12.75">
      <c r="A125" s="299" t="s">
        <v>1208</v>
      </c>
      <c r="B125" s="299" t="s">
        <v>1209</v>
      </c>
      <c r="C125" s="300">
        <v>33269</v>
      </c>
      <c r="D125" s="300">
        <v>33269</v>
      </c>
      <c r="E125" s="301" t="s">
        <v>962</v>
      </c>
      <c r="F125" s="302">
        <v>150</v>
      </c>
      <c r="G125" s="301">
        <v>133</v>
      </c>
      <c r="H125" s="301">
        <v>134</v>
      </c>
    </row>
    <row r="126" spans="1:8" ht="12.75">
      <c r="A126" s="299" t="s">
        <v>1210</v>
      </c>
      <c r="B126" s="299" t="s">
        <v>1211</v>
      </c>
      <c r="C126" s="300">
        <v>32624</v>
      </c>
      <c r="D126" s="300">
        <v>32624</v>
      </c>
      <c r="E126" s="301" t="s">
        <v>962</v>
      </c>
      <c r="F126" s="302">
        <v>40</v>
      </c>
      <c r="G126" s="301">
        <v>40</v>
      </c>
      <c r="H126" s="301">
        <v>39</v>
      </c>
    </row>
    <row r="127" spans="1:8" ht="12.75">
      <c r="A127" s="299" t="s">
        <v>1212</v>
      </c>
      <c r="B127" s="299" t="s">
        <v>1213</v>
      </c>
      <c r="C127" s="300">
        <v>32749</v>
      </c>
      <c r="D127" s="300">
        <v>32749</v>
      </c>
      <c r="E127" s="301" t="s">
        <v>962</v>
      </c>
      <c r="F127" s="302">
        <v>23</v>
      </c>
      <c r="G127" s="301">
        <v>23</v>
      </c>
      <c r="H127" s="301">
        <v>23</v>
      </c>
    </row>
    <row r="128" spans="1:8" ht="12.75">
      <c r="A128" s="299" t="s">
        <v>1214</v>
      </c>
      <c r="B128" s="299" t="s">
        <v>1215</v>
      </c>
      <c r="C128" s="300">
        <v>32873</v>
      </c>
      <c r="D128" s="300">
        <v>32873</v>
      </c>
      <c r="E128" s="301" t="s">
        <v>962</v>
      </c>
      <c r="F128" s="302">
        <v>200</v>
      </c>
      <c r="G128" s="301">
        <v>200</v>
      </c>
      <c r="H128" s="301">
        <v>200</v>
      </c>
    </row>
    <row r="129" spans="1:8" ht="12.75">
      <c r="A129" s="299" t="s">
        <v>1216</v>
      </c>
      <c r="B129" s="299" t="s">
        <v>1217</v>
      </c>
      <c r="C129" s="300">
        <v>32933</v>
      </c>
      <c r="D129" s="300">
        <v>32933</v>
      </c>
      <c r="E129" s="301" t="s">
        <v>962</v>
      </c>
      <c r="F129" s="302">
        <v>32</v>
      </c>
      <c r="G129" s="301">
        <v>32</v>
      </c>
      <c r="H129" s="301">
        <v>31</v>
      </c>
    </row>
    <row r="130" spans="1:8" ht="12.75">
      <c r="A130" s="299" t="s">
        <v>1218</v>
      </c>
      <c r="B130" s="299" t="s">
        <v>1219</v>
      </c>
      <c r="C130" s="300">
        <v>33025</v>
      </c>
      <c r="D130" s="300">
        <v>33117</v>
      </c>
      <c r="E130" s="301" t="s">
        <v>962</v>
      </c>
      <c r="F130" s="302">
        <v>12</v>
      </c>
      <c r="G130" s="301">
        <v>12</v>
      </c>
      <c r="H130" s="301">
        <v>12</v>
      </c>
    </row>
    <row r="131" spans="1:8" ht="12.75">
      <c r="A131" s="299" t="s">
        <v>1220</v>
      </c>
      <c r="B131" s="299" t="s">
        <v>1221</v>
      </c>
      <c r="C131" s="300">
        <v>32983</v>
      </c>
      <c r="D131" s="300">
        <v>32983</v>
      </c>
      <c r="E131" s="301" t="s">
        <v>962</v>
      </c>
      <c r="F131" s="302">
        <v>15</v>
      </c>
      <c r="G131" s="301">
        <v>15</v>
      </c>
      <c r="H131" s="301">
        <v>15</v>
      </c>
    </row>
    <row r="132" spans="1:8" ht="12.75">
      <c r="A132" s="299" t="s">
        <v>1222</v>
      </c>
      <c r="B132" s="299" t="s">
        <v>1223</v>
      </c>
      <c r="C132" s="300">
        <v>33603</v>
      </c>
      <c r="D132" s="300">
        <v>33603</v>
      </c>
      <c r="E132" s="301" t="s">
        <v>962</v>
      </c>
      <c r="F132" s="302">
        <v>34</v>
      </c>
      <c r="G132" s="301">
        <v>34</v>
      </c>
      <c r="H132" s="301">
        <v>33</v>
      </c>
    </row>
    <row r="133" spans="1:8" ht="12.75">
      <c r="A133" s="299" t="s">
        <v>1224</v>
      </c>
      <c r="B133" s="299" t="s">
        <v>1225</v>
      </c>
      <c r="C133" s="300">
        <v>32568</v>
      </c>
      <c r="D133" s="300">
        <v>32568</v>
      </c>
      <c r="E133" s="301" t="s">
        <v>962</v>
      </c>
      <c r="F133" s="302">
        <v>22</v>
      </c>
      <c r="G133" s="301">
        <v>22</v>
      </c>
      <c r="H133" s="301">
        <v>22</v>
      </c>
    </row>
    <row r="134" spans="1:8" ht="12.75">
      <c r="A134" s="299" t="s">
        <v>1226</v>
      </c>
      <c r="B134" s="299" t="s">
        <v>1227</v>
      </c>
      <c r="C134" s="300">
        <v>33161</v>
      </c>
      <c r="D134" s="300">
        <v>33161</v>
      </c>
      <c r="E134" s="301" t="s">
        <v>962</v>
      </c>
      <c r="F134" s="302">
        <v>38</v>
      </c>
      <c r="G134" s="301">
        <v>38</v>
      </c>
      <c r="H134" s="301">
        <v>35</v>
      </c>
    </row>
    <row r="135" spans="1:8" ht="12.75">
      <c r="A135" s="299" t="s">
        <v>1228</v>
      </c>
      <c r="B135" s="299" t="s">
        <v>1229</v>
      </c>
      <c r="C135" s="300">
        <v>33603</v>
      </c>
      <c r="D135" s="300">
        <v>33603</v>
      </c>
      <c r="E135" s="301" t="s">
        <v>962</v>
      </c>
      <c r="F135" s="302">
        <v>120</v>
      </c>
      <c r="G135" s="301">
        <v>120</v>
      </c>
      <c r="H135" s="301">
        <v>118</v>
      </c>
    </row>
    <row r="136" spans="1:8" ht="12.75">
      <c r="A136" s="299" t="s">
        <v>1230</v>
      </c>
      <c r="B136" s="299" t="s">
        <v>1231</v>
      </c>
      <c r="C136" s="300">
        <v>33353</v>
      </c>
      <c r="D136" s="300">
        <v>33353</v>
      </c>
      <c r="E136" s="301" t="s">
        <v>962</v>
      </c>
      <c r="F136" s="302">
        <v>137</v>
      </c>
      <c r="G136" s="301">
        <v>137</v>
      </c>
      <c r="H136" s="301">
        <v>125</v>
      </c>
    </row>
    <row r="137" spans="1:8" ht="12.75">
      <c r="A137" s="299" t="s">
        <v>1232</v>
      </c>
      <c r="B137" s="299" t="s">
        <v>1233</v>
      </c>
      <c r="C137" s="300">
        <v>33144</v>
      </c>
      <c r="D137" s="300">
        <v>33144</v>
      </c>
      <c r="E137" s="301" t="s">
        <v>962</v>
      </c>
      <c r="F137" s="302">
        <v>82</v>
      </c>
      <c r="G137" s="301">
        <v>82</v>
      </c>
      <c r="H137" s="301">
        <v>79</v>
      </c>
    </row>
    <row r="138" spans="1:8" ht="12.75">
      <c r="A138" s="299" t="s">
        <v>1234</v>
      </c>
      <c r="B138" s="299" t="s">
        <v>1235</v>
      </c>
      <c r="C138" s="300">
        <v>32885</v>
      </c>
      <c r="D138" s="300">
        <v>32885</v>
      </c>
      <c r="E138" s="301" t="s">
        <v>962</v>
      </c>
      <c r="F138" s="302">
        <v>23</v>
      </c>
      <c r="G138" s="301">
        <v>23</v>
      </c>
      <c r="H138" s="301">
        <v>19</v>
      </c>
    </row>
    <row r="139" spans="1:8" ht="12.75">
      <c r="A139" s="299" t="s">
        <v>1236</v>
      </c>
      <c r="B139" s="299" t="s">
        <v>1237</v>
      </c>
      <c r="C139" s="300">
        <v>33115</v>
      </c>
      <c r="D139" s="300">
        <v>33115</v>
      </c>
      <c r="E139" s="301" t="s">
        <v>962</v>
      </c>
      <c r="F139" s="302">
        <v>20</v>
      </c>
      <c r="G139" s="301">
        <v>20</v>
      </c>
      <c r="H139" s="301">
        <v>19</v>
      </c>
    </row>
    <row r="140" spans="1:8" ht="12.75">
      <c r="A140" s="299" t="s">
        <v>1238</v>
      </c>
      <c r="B140" s="299" t="s">
        <v>1239</v>
      </c>
      <c r="C140" s="300">
        <v>33603</v>
      </c>
      <c r="D140" s="300">
        <v>33603</v>
      </c>
      <c r="E140" s="301" t="s">
        <v>962</v>
      </c>
      <c r="F140" s="302">
        <v>45</v>
      </c>
      <c r="G140" s="301">
        <v>45</v>
      </c>
      <c r="H140" s="301">
        <v>47</v>
      </c>
    </row>
    <row r="141" spans="1:8" ht="12.75">
      <c r="A141" s="299" t="s">
        <v>1240</v>
      </c>
      <c r="B141" s="299" t="s">
        <v>1241</v>
      </c>
      <c r="C141" s="300">
        <v>33603</v>
      </c>
      <c r="D141" s="300">
        <v>33603</v>
      </c>
      <c r="E141" s="301" t="s">
        <v>962</v>
      </c>
      <c r="F141" s="302">
        <v>42</v>
      </c>
      <c r="G141" s="301">
        <v>42</v>
      </c>
      <c r="H141" s="301">
        <v>39</v>
      </c>
    </row>
    <row r="142" spans="1:8" ht="12.75">
      <c r="A142" s="299" t="s">
        <v>1242</v>
      </c>
      <c r="B142" s="299" t="s">
        <v>1243</v>
      </c>
      <c r="C142" s="300">
        <v>33084</v>
      </c>
      <c r="D142" s="300">
        <v>33084</v>
      </c>
      <c r="E142" s="301" t="s">
        <v>962</v>
      </c>
      <c r="F142" s="302">
        <v>119</v>
      </c>
      <c r="G142" s="301">
        <v>119</v>
      </c>
      <c r="H142" s="301">
        <v>0</v>
      </c>
    </row>
    <row r="143" spans="1:8" ht="12.75">
      <c r="A143" s="299" t="s">
        <v>1244</v>
      </c>
      <c r="B143" s="299" t="s">
        <v>1245</v>
      </c>
      <c r="C143" s="300">
        <v>33603</v>
      </c>
      <c r="D143" s="300">
        <v>33603</v>
      </c>
      <c r="E143" s="301" t="s">
        <v>962</v>
      </c>
      <c r="F143" s="302">
        <v>200</v>
      </c>
      <c r="G143" s="301">
        <v>146</v>
      </c>
      <c r="H143" s="301">
        <v>134</v>
      </c>
    </row>
    <row r="144" spans="1:8" ht="12.75">
      <c r="A144" s="299" t="s">
        <v>1246</v>
      </c>
      <c r="B144" s="299" t="s">
        <v>1247</v>
      </c>
      <c r="C144" s="300">
        <v>32832</v>
      </c>
      <c r="D144" s="300">
        <v>32832</v>
      </c>
      <c r="E144" s="301" t="s">
        <v>962</v>
      </c>
      <c r="F144" s="302">
        <v>138</v>
      </c>
      <c r="G144" s="301">
        <v>30</v>
      </c>
      <c r="H144" s="301">
        <v>8</v>
      </c>
    </row>
    <row r="145" spans="1:8" ht="12.75">
      <c r="A145" s="299" t="s">
        <v>1248</v>
      </c>
      <c r="B145" s="299" t="s">
        <v>1249</v>
      </c>
      <c r="C145" s="300">
        <v>32874</v>
      </c>
      <c r="D145" s="300">
        <v>32874</v>
      </c>
      <c r="E145" s="301" t="s">
        <v>962</v>
      </c>
      <c r="F145" s="302">
        <v>55</v>
      </c>
      <c r="G145" s="301">
        <v>55</v>
      </c>
      <c r="H145" s="301">
        <v>55</v>
      </c>
    </row>
    <row r="146" spans="1:8" ht="12.75">
      <c r="A146" s="299" t="s">
        <v>1250</v>
      </c>
      <c r="B146" s="299" t="s">
        <v>1251</v>
      </c>
      <c r="C146" s="300">
        <v>33555</v>
      </c>
      <c r="D146" s="300">
        <v>33555</v>
      </c>
      <c r="E146" s="301" t="s">
        <v>962</v>
      </c>
      <c r="F146" s="302">
        <v>40</v>
      </c>
      <c r="G146" s="301">
        <v>40</v>
      </c>
      <c r="H146" s="301">
        <v>39</v>
      </c>
    </row>
    <row r="147" spans="1:8" ht="12.75">
      <c r="A147" s="299" t="s">
        <v>1252</v>
      </c>
      <c r="B147" s="299" t="s">
        <v>1253</v>
      </c>
      <c r="C147" s="300">
        <v>33626</v>
      </c>
      <c r="D147" s="300">
        <v>33626</v>
      </c>
      <c r="E147" s="301" t="s">
        <v>1254</v>
      </c>
      <c r="F147" s="302">
        <v>8</v>
      </c>
      <c r="G147" s="301">
        <v>8</v>
      </c>
      <c r="H147" s="301">
        <v>8</v>
      </c>
    </row>
    <row r="148" spans="1:8" ht="12.75">
      <c r="A148" s="299" t="s">
        <v>1255</v>
      </c>
      <c r="B148" s="299" t="s">
        <v>1256</v>
      </c>
      <c r="C148" s="300">
        <v>34113</v>
      </c>
      <c r="D148" s="300">
        <v>34113</v>
      </c>
      <c r="E148" s="301" t="s">
        <v>1254</v>
      </c>
      <c r="F148" s="302">
        <v>110</v>
      </c>
      <c r="G148" s="301">
        <v>110</v>
      </c>
      <c r="H148" s="301">
        <v>104</v>
      </c>
    </row>
    <row r="149" spans="1:8" ht="12.75">
      <c r="A149" s="299" t="s">
        <v>1257</v>
      </c>
      <c r="B149" s="299" t="s">
        <v>1258</v>
      </c>
      <c r="C149" s="300">
        <v>33833</v>
      </c>
      <c r="D149" s="300">
        <v>33833</v>
      </c>
      <c r="E149" s="301" t="s">
        <v>1254</v>
      </c>
      <c r="F149" s="302">
        <v>20</v>
      </c>
      <c r="G149" s="301">
        <v>17</v>
      </c>
      <c r="H149" s="301">
        <v>19</v>
      </c>
    </row>
    <row r="150" spans="1:8" ht="12.75">
      <c r="A150" s="299" t="s">
        <v>1259</v>
      </c>
      <c r="B150" s="299" t="s">
        <v>1260</v>
      </c>
      <c r="C150" s="300">
        <v>34073</v>
      </c>
      <c r="D150" s="300">
        <v>34073</v>
      </c>
      <c r="E150" s="301" t="s">
        <v>1254</v>
      </c>
      <c r="F150" s="302">
        <v>40</v>
      </c>
      <c r="G150" s="301">
        <v>40</v>
      </c>
      <c r="H150" s="301">
        <v>41</v>
      </c>
    </row>
    <row r="151" spans="1:8" ht="12.75">
      <c r="A151" s="299" t="s">
        <v>1261</v>
      </c>
      <c r="B151" s="299" t="s">
        <v>1262</v>
      </c>
      <c r="C151" s="300">
        <v>33857</v>
      </c>
      <c r="D151" s="300">
        <v>33857</v>
      </c>
      <c r="E151" s="301" t="s">
        <v>1254</v>
      </c>
      <c r="F151" s="302">
        <v>236</v>
      </c>
      <c r="G151" s="301">
        <v>236</v>
      </c>
      <c r="H151" s="301">
        <v>214</v>
      </c>
    </row>
    <row r="152" spans="1:8" ht="12.75">
      <c r="A152" s="299" t="s">
        <v>1263</v>
      </c>
      <c r="B152" s="299" t="s">
        <v>1264</v>
      </c>
      <c r="C152" s="300">
        <v>33847</v>
      </c>
      <c r="D152" s="300">
        <v>33847</v>
      </c>
      <c r="E152" s="301" t="s">
        <v>1254</v>
      </c>
      <c r="F152" s="302">
        <v>20</v>
      </c>
      <c r="G152" s="301">
        <v>20</v>
      </c>
      <c r="H152" s="301">
        <v>20</v>
      </c>
    </row>
    <row r="153" spans="1:8" ht="12.75">
      <c r="A153" s="299" t="s">
        <v>1265</v>
      </c>
      <c r="B153" s="299" t="s">
        <v>1266</v>
      </c>
      <c r="C153" s="300">
        <v>33755</v>
      </c>
      <c r="D153" s="300">
        <v>33755</v>
      </c>
      <c r="E153" s="301" t="s">
        <v>1254</v>
      </c>
      <c r="F153" s="302">
        <v>24</v>
      </c>
      <c r="G153" s="301">
        <v>24</v>
      </c>
      <c r="H153" s="301">
        <v>21</v>
      </c>
    </row>
    <row r="154" spans="1:8" ht="12.75">
      <c r="A154" s="299" t="s">
        <v>1267</v>
      </c>
      <c r="B154" s="299" t="s">
        <v>1268</v>
      </c>
      <c r="C154" s="300">
        <v>34060</v>
      </c>
      <c r="D154" s="300">
        <v>34060</v>
      </c>
      <c r="E154" s="301" t="s">
        <v>1254</v>
      </c>
      <c r="F154" s="302">
        <v>109</v>
      </c>
      <c r="G154" s="301">
        <v>109</v>
      </c>
      <c r="H154" s="301">
        <v>109</v>
      </c>
    </row>
    <row r="155" spans="1:8" ht="12.75">
      <c r="A155" s="299" t="s">
        <v>1269</v>
      </c>
      <c r="B155" s="299" t="s">
        <v>1270</v>
      </c>
      <c r="C155" s="300">
        <v>33891</v>
      </c>
      <c r="D155" s="300">
        <v>33891</v>
      </c>
      <c r="E155" s="301" t="s">
        <v>1254</v>
      </c>
      <c r="F155" s="302">
        <v>26</v>
      </c>
      <c r="G155" s="301">
        <v>24</v>
      </c>
      <c r="H155" s="301">
        <v>24</v>
      </c>
    </row>
    <row r="156" spans="1:8" ht="12.75">
      <c r="A156" s="299" t="s">
        <v>1271</v>
      </c>
      <c r="B156" s="299" t="s">
        <v>1272</v>
      </c>
      <c r="C156" s="300">
        <v>33742</v>
      </c>
      <c r="D156" s="300">
        <v>33742</v>
      </c>
      <c r="E156" s="301" t="s">
        <v>1254</v>
      </c>
      <c r="F156" s="302">
        <v>10</v>
      </c>
      <c r="G156" s="301">
        <v>10</v>
      </c>
      <c r="H156" s="301">
        <v>10</v>
      </c>
    </row>
    <row r="157" spans="1:8" ht="12.75">
      <c r="A157" s="299" t="s">
        <v>1273</v>
      </c>
      <c r="B157" s="299" t="s">
        <v>1274</v>
      </c>
      <c r="C157" s="300">
        <v>33772</v>
      </c>
      <c r="D157" s="300">
        <v>33772</v>
      </c>
      <c r="E157" s="301" t="s">
        <v>1254</v>
      </c>
      <c r="F157" s="302">
        <v>60</v>
      </c>
      <c r="G157" s="301">
        <v>60</v>
      </c>
      <c r="H157" s="301">
        <v>57</v>
      </c>
    </row>
    <row r="158" spans="1:8" ht="12.75">
      <c r="A158" s="299" t="s">
        <v>1275</v>
      </c>
      <c r="B158" s="299" t="s">
        <v>1276</v>
      </c>
      <c r="C158" s="300">
        <v>33913</v>
      </c>
      <c r="D158" s="300">
        <v>33913</v>
      </c>
      <c r="E158" s="301" t="s">
        <v>1254</v>
      </c>
      <c r="F158" s="302">
        <v>123</v>
      </c>
      <c r="G158" s="301">
        <v>123</v>
      </c>
      <c r="H158" s="301">
        <v>113</v>
      </c>
    </row>
    <row r="159" spans="1:8" ht="12.75">
      <c r="A159" s="299" t="s">
        <v>1277</v>
      </c>
      <c r="B159" s="299" t="s">
        <v>1278</v>
      </c>
      <c r="C159" s="300">
        <v>33813</v>
      </c>
      <c r="D159" s="300">
        <v>33813</v>
      </c>
      <c r="E159" s="301" t="s">
        <v>1254</v>
      </c>
      <c r="F159" s="302">
        <v>40</v>
      </c>
      <c r="G159" s="301">
        <v>40</v>
      </c>
      <c r="H159" s="301">
        <v>39</v>
      </c>
    </row>
    <row r="160" spans="1:8" ht="12.75">
      <c r="A160" s="299" t="s">
        <v>1279</v>
      </c>
      <c r="B160" s="299" t="s">
        <v>1280</v>
      </c>
      <c r="C160" s="300">
        <v>33781</v>
      </c>
      <c r="D160" s="300">
        <v>33781</v>
      </c>
      <c r="E160" s="301" t="s">
        <v>1254</v>
      </c>
      <c r="F160" s="302">
        <v>22</v>
      </c>
      <c r="G160" s="301">
        <v>22</v>
      </c>
      <c r="H160" s="301">
        <v>22</v>
      </c>
    </row>
    <row r="161" spans="1:8" ht="12.75">
      <c r="A161" s="299" t="s">
        <v>1281</v>
      </c>
      <c r="B161" s="299" t="s">
        <v>1282</v>
      </c>
      <c r="C161" s="300">
        <v>33840</v>
      </c>
      <c r="D161" s="300">
        <v>33840</v>
      </c>
      <c r="E161" s="301" t="s">
        <v>1254</v>
      </c>
      <c r="F161" s="302">
        <v>55</v>
      </c>
      <c r="G161" s="301">
        <v>55</v>
      </c>
      <c r="H161" s="301">
        <v>50</v>
      </c>
    </row>
    <row r="162" spans="1:8" ht="12.75">
      <c r="A162" s="299" t="s">
        <v>1283</v>
      </c>
      <c r="B162" s="299" t="s">
        <v>1284</v>
      </c>
      <c r="C162" s="300">
        <v>33840</v>
      </c>
      <c r="D162" s="300">
        <v>33840</v>
      </c>
      <c r="E162" s="301" t="s">
        <v>1254</v>
      </c>
      <c r="F162" s="302">
        <v>91</v>
      </c>
      <c r="G162" s="301">
        <v>91</v>
      </c>
      <c r="H162" s="301">
        <v>87</v>
      </c>
    </row>
    <row r="163" spans="1:8" ht="12.75">
      <c r="A163" s="299" t="s">
        <v>1285</v>
      </c>
      <c r="B163" s="299" t="s">
        <v>1286</v>
      </c>
      <c r="C163" s="300">
        <v>33731</v>
      </c>
      <c r="D163" s="300">
        <v>33731</v>
      </c>
      <c r="E163" s="301" t="s">
        <v>1254</v>
      </c>
      <c r="F163" s="302">
        <v>21</v>
      </c>
      <c r="G163" s="301">
        <v>21</v>
      </c>
      <c r="H163" s="301">
        <v>20</v>
      </c>
    </row>
    <row r="164" spans="1:8" ht="12.75">
      <c r="A164" s="299" t="s">
        <v>1287</v>
      </c>
      <c r="B164" s="299" t="s">
        <v>1288</v>
      </c>
      <c r="C164" s="300">
        <v>33709</v>
      </c>
      <c r="D164" s="300">
        <v>33709</v>
      </c>
      <c r="E164" s="301" t="s">
        <v>1254</v>
      </c>
      <c r="F164" s="302">
        <v>39</v>
      </c>
      <c r="G164" s="301">
        <v>39</v>
      </c>
      <c r="H164" s="301">
        <v>36</v>
      </c>
    </row>
    <row r="165" spans="1:8" ht="12.75">
      <c r="A165" s="299" t="s">
        <v>1289</v>
      </c>
      <c r="B165" s="299" t="s">
        <v>1290</v>
      </c>
      <c r="C165" s="300">
        <v>34012</v>
      </c>
      <c r="D165" s="300">
        <v>34012</v>
      </c>
      <c r="E165" s="301" t="s">
        <v>1254</v>
      </c>
      <c r="F165" s="302">
        <v>48</v>
      </c>
      <c r="G165" s="301">
        <v>48</v>
      </c>
      <c r="H165" s="301">
        <v>46</v>
      </c>
    </row>
    <row r="166" spans="1:8" ht="12.75">
      <c r="A166" s="299" t="s">
        <v>1291</v>
      </c>
      <c r="B166" s="299" t="s">
        <v>1292</v>
      </c>
      <c r="C166" s="300">
        <v>33918</v>
      </c>
      <c r="D166" s="300">
        <v>33918</v>
      </c>
      <c r="E166" s="301" t="s">
        <v>1254</v>
      </c>
      <c r="F166" s="302">
        <v>12</v>
      </c>
      <c r="G166" s="301">
        <v>12</v>
      </c>
      <c r="H166" s="301">
        <v>12</v>
      </c>
    </row>
    <row r="167" spans="1:8" ht="12.75">
      <c r="A167" s="299" t="s">
        <v>1293</v>
      </c>
      <c r="B167" s="299" t="s">
        <v>1294</v>
      </c>
      <c r="C167" s="300">
        <v>33590</v>
      </c>
      <c r="D167" s="300">
        <v>33590</v>
      </c>
      <c r="E167" s="301" t="s">
        <v>962</v>
      </c>
      <c r="F167" s="302">
        <v>38</v>
      </c>
      <c r="G167" s="301">
        <v>38</v>
      </c>
      <c r="H167" s="301">
        <v>37</v>
      </c>
    </row>
    <row r="168" spans="1:8" ht="12.75">
      <c r="A168" s="299" t="s">
        <v>1295</v>
      </c>
      <c r="B168" s="299" t="s">
        <v>1296</v>
      </c>
      <c r="C168" s="300">
        <v>33318</v>
      </c>
      <c r="D168" s="300">
        <v>33318</v>
      </c>
      <c r="E168" s="301" t="s">
        <v>962</v>
      </c>
      <c r="F168" s="302">
        <v>38</v>
      </c>
      <c r="G168" s="301">
        <v>38</v>
      </c>
      <c r="H168" s="301">
        <v>37</v>
      </c>
    </row>
    <row r="169" spans="1:8" ht="12.75">
      <c r="A169" s="299" t="s">
        <v>1297</v>
      </c>
      <c r="B169" s="299" t="s">
        <v>1298</v>
      </c>
      <c r="C169" s="300">
        <v>33542</v>
      </c>
      <c r="D169" s="300">
        <v>33542</v>
      </c>
      <c r="E169" s="301" t="s">
        <v>962</v>
      </c>
      <c r="F169" s="302">
        <v>60</v>
      </c>
      <c r="G169" s="301">
        <v>60</v>
      </c>
      <c r="H169" s="301">
        <v>59</v>
      </c>
    </row>
    <row r="170" spans="1:8" ht="12.75">
      <c r="A170" s="299" t="s">
        <v>1299</v>
      </c>
      <c r="B170" s="299" t="s">
        <v>1300</v>
      </c>
      <c r="C170" s="300">
        <v>33674</v>
      </c>
      <c r="D170" s="300">
        <v>33674</v>
      </c>
      <c r="E170" s="301" t="s">
        <v>1254</v>
      </c>
      <c r="F170" s="302">
        <v>55</v>
      </c>
      <c r="G170" s="301">
        <v>55</v>
      </c>
      <c r="H170" s="301">
        <v>54</v>
      </c>
    </row>
    <row r="171" spans="1:8" ht="12.75">
      <c r="A171" s="299" t="s">
        <v>1301</v>
      </c>
      <c r="B171" s="299" t="s">
        <v>1302</v>
      </c>
      <c r="C171" s="300">
        <v>33541</v>
      </c>
      <c r="D171" s="300">
        <v>33541</v>
      </c>
      <c r="E171" s="301" t="s">
        <v>962</v>
      </c>
      <c r="F171" s="302">
        <v>46</v>
      </c>
      <c r="G171" s="301">
        <v>46</v>
      </c>
      <c r="H171" s="301">
        <v>44</v>
      </c>
    </row>
    <row r="172" spans="1:8" ht="12.75">
      <c r="A172" s="299" t="s">
        <v>1303</v>
      </c>
      <c r="B172" s="299" t="s">
        <v>1304</v>
      </c>
      <c r="C172" s="300">
        <v>33752</v>
      </c>
      <c r="D172" s="300">
        <v>33752</v>
      </c>
      <c r="E172" s="301" t="s">
        <v>1254</v>
      </c>
      <c r="F172" s="302">
        <v>27</v>
      </c>
      <c r="G172" s="301">
        <v>27</v>
      </c>
      <c r="H172" s="301">
        <v>21</v>
      </c>
    </row>
    <row r="173" spans="1:8" ht="12.75">
      <c r="A173" s="299" t="s">
        <v>1305</v>
      </c>
      <c r="B173" s="299" t="s">
        <v>1306</v>
      </c>
      <c r="C173" s="300">
        <v>34031</v>
      </c>
      <c r="D173" s="300">
        <v>34031</v>
      </c>
      <c r="E173" s="301" t="s">
        <v>1254</v>
      </c>
      <c r="F173" s="302">
        <v>7</v>
      </c>
      <c r="G173" s="301">
        <v>5</v>
      </c>
      <c r="H173" s="301">
        <v>7</v>
      </c>
    </row>
    <row r="174" spans="1:8" ht="12.75">
      <c r="A174" s="299" t="s">
        <v>1307</v>
      </c>
      <c r="B174" s="299" t="s">
        <v>1308</v>
      </c>
      <c r="C174" s="300">
        <v>33816</v>
      </c>
      <c r="D174" s="300">
        <v>33816</v>
      </c>
      <c r="E174" s="301" t="s">
        <v>1254</v>
      </c>
      <c r="F174" s="302">
        <v>36</v>
      </c>
      <c r="G174" s="301">
        <v>34</v>
      </c>
      <c r="H174" s="301">
        <v>35</v>
      </c>
    </row>
    <row r="175" spans="1:8" ht="12.75">
      <c r="A175" s="299" t="s">
        <v>1309</v>
      </c>
      <c r="B175" s="299" t="s">
        <v>1310</v>
      </c>
      <c r="C175" s="300">
        <v>33756</v>
      </c>
      <c r="D175" s="300">
        <v>33756</v>
      </c>
      <c r="E175" s="301" t="s">
        <v>1254</v>
      </c>
      <c r="F175" s="302">
        <v>120</v>
      </c>
      <c r="G175" s="301">
        <v>24</v>
      </c>
      <c r="H175" s="301">
        <v>24</v>
      </c>
    </row>
    <row r="176" spans="1:8" ht="12.75">
      <c r="A176" s="299" t="s">
        <v>1311</v>
      </c>
      <c r="B176" s="299" t="s">
        <v>1312</v>
      </c>
      <c r="C176" s="300">
        <v>34127</v>
      </c>
      <c r="D176" s="300">
        <v>34127</v>
      </c>
      <c r="E176" s="301" t="s">
        <v>1254</v>
      </c>
      <c r="F176" s="302">
        <v>7</v>
      </c>
      <c r="G176" s="301">
        <v>5</v>
      </c>
      <c r="H176" s="301">
        <v>6</v>
      </c>
    </row>
    <row r="177" spans="1:8" ht="12.75">
      <c r="A177" s="299" t="s">
        <v>1313</v>
      </c>
      <c r="B177" s="299" t="s">
        <v>1314</v>
      </c>
      <c r="C177" s="300">
        <v>33816</v>
      </c>
      <c r="D177" s="300">
        <v>33816</v>
      </c>
      <c r="E177" s="301" t="s">
        <v>1254</v>
      </c>
      <c r="F177" s="302">
        <v>62</v>
      </c>
      <c r="G177" s="301">
        <v>62</v>
      </c>
      <c r="H177" s="301">
        <v>60</v>
      </c>
    </row>
    <row r="178" spans="1:8" ht="12.75">
      <c r="A178" s="299" t="s">
        <v>1315</v>
      </c>
      <c r="B178" s="299" t="s">
        <v>1316</v>
      </c>
      <c r="C178" s="300">
        <v>33770</v>
      </c>
      <c r="D178" s="300">
        <v>33770</v>
      </c>
      <c r="E178" s="301" t="s">
        <v>1254</v>
      </c>
      <c r="F178" s="302">
        <v>22</v>
      </c>
      <c r="G178" s="301">
        <v>22</v>
      </c>
      <c r="H178" s="301">
        <v>22</v>
      </c>
    </row>
    <row r="179" spans="1:8" ht="12.75">
      <c r="A179" s="299" t="s">
        <v>1317</v>
      </c>
      <c r="B179" s="299" t="s">
        <v>1318</v>
      </c>
      <c r="C179" s="300">
        <v>33798</v>
      </c>
      <c r="D179" s="300">
        <v>33798</v>
      </c>
      <c r="E179" s="301" t="s">
        <v>1254</v>
      </c>
      <c r="F179" s="302">
        <v>44</v>
      </c>
      <c r="G179" s="301">
        <v>44</v>
      </c>
      <c r="H179" s="301">
        <v>43</v>
      </c>
    </row>
    <row r="180" spans="1:8" ht="12.75">
      <c r="A180" s="299" t="s">
        <v>1319</v>
      </c>
      <c r="B180" s="299" t="s">
        <v>1320</v>
      </c>
      <c r="C180" s="300">
        <v>34129</v>
      </c>
      <c r="D180" s="300">
        <v>34129</v>
      </c>
      <c r="E180" s="301" t="s">
        <v>1254</v>
      </c>
      <c r="F180" s="302">
        <v>9</v>
      </c>
      <c r="G180" s="301">
        <v>8</v>
      </c>
      <c r="H180" s="301">
        <v>9</v>
      </c>
    </row>
    <row r="181" spans="1:8" ht="12.75">
      <c r="A181" s="299" t="s">
        <v>1321</v>
      </c>
      <c r="B181" s="299" t="s">
        <v>1322</v>
      </c>
      <c r="C181" s="300">
        <v>34091</v>
      </c>
      <c r="D181" s="300">
        <v>34091</v>
      </c>
      <c r="E181" s="301" t="s">
        <v>1254</v>
      </c>
      <c r="F181" s="302">
        <v>7</v>
      </c>
      <c r="G181" s="301">
        <v>6</v>
      </c>
      <c r="H181" s="301">
        <v>7</v>
      </c>
    </row>
    <row r="182" spans="1:8" ht="12.75">
      <c r="A182" s="299" t="s">
        <v>1323</v>
      </c>
      <c r="B182" s="299" t="s">
        <v>1324</v>
      </c>
      <c r="C182" s="300">
        <v>33697</v>
      </c>
      <c r="D182" s="300">
        <v>33697</v>
      </c>
      <c r="E182" s="301" t="s">
        <v>1254</v>
      </c>
      <c r="F182" s="302">
        <v>28</v>
      </c>
      <c r="G182" s="301">
        <v>28</v>
      </c>
      <c r="H182" s="301">
        <v>28</v>
      </c>
    </row>
    <row r="183" spans="1:8" ht="12.75">
      <c r="A183" s="299" t="s">
        <v>1325</v>
      </c>
      <c r="B183" s="299" t="s">
        <v>1326</v>
      </c>
      <c r="C183" s="300">
        <v>33176</v>
      </c>
      <c r="D183" s="300">
        <v>33176</v>
      </c>
      <c r="E183" s="301" t="s">
        <v>962</v>
      </c>
      <c r="F183" s="302">
        <v>177</v>
      </c>
      <c r="G183" s="301">
        <v>167</v>
      </c>
      <c r="H183" s="301">
        <v>167</v>
      </c>
    </row>
    <row r="184" spans="1:8" ht="12.75">
      <c r="A184" s="299" t="s">
        <v>1327</v>
      </c>
      <c r="B184" s="299" t="s">
        <v>1328</v>
      </c>
      <c r="C184" s="300">
        <v>33732</v>
      </c>
      <c r="D184" s="300">
        <v>33732</v>
      </c>
      <c r="E184" s="301" t="s">
        <v>1254</v>
      </c>
      <c r="F184" s="302">
        <v>213</v>
      </c>
      <c r="G184" s="301">
        <v>213</v>
      </c>
      <c r="H184" s="301">
        <v>202</v>
      </c>
    </row>
    <row r="185" spans="1:8" ht="12.75">
      <c r="A185" s="299" t="s">
        <v>1329</v>
      </c>
      <c r="B185" s="299" t="s">
        <v>1330</v>
      </c>
      <c r="C185" s="300">
        <v>33819</v>
      </c>
      <c r="D185" s="300">
        <v>33819</v>
      </c>
      <c r="E185" s="301" t="s">
        <v>1254</v>
      </c>
      <c r="F185" s="302">
        <v>30</v>
      </c>
      <c r="G185" s="301">
        <v>30</v>
      </c>
      <c r="H185" s="301">
        <v>27</v>
      </c>
    </row>
    <row r="186" spans="1:8" ht="12.75">
      <c r="A186" s="299" t="s">
        <v>1331</v>
      </c>
      <c r="B186" s="299" t="s">
        <v>1332</v>
      </c>
      <c r="C186" s="300">
        <v>33844</v>
      </c>
      <c r="D186" s="300">
        <v>33844</v>
      </c>
      <c r="E186" s="301" t="s">
        <v>1254</v>
      </c>
      <c r="F186" s="302">
        <v>26</v>
      </c>
      <c r="G186" s="301">
        <v>26</v>
      </c>
      <c r="H186" s="301">
        <v>26</v>
      </c>
    </row>
    <row r="187" spans="1:8" ht="12.75">
      <c r="A187" s="299" t="s">
        <v>1333</v>
      </c>
      <c r="B187" s="299" t="s">
        <v>1334</v>
      </c>
      <c r="C187" s="300">
        <v>33630</v>
      </c>
      <c r="D187" s="300">
        <v>33630</v>
      </c>
      <c r="E187" s="301" t="s">
        <v>1254</v>
      </c>
      <c r="F187" s="302">
        <v>46</v>
      </c>
      <c r="G187" s="301">
        <v>46</v>
      </c>
      <c r="H187" s="301">
        <v>45</v>
      </c>
    </row>
    <row r="188" spans="1:8" ht="12.75">
      <c r="A188" s="299" t="s">
        <v>1335</v>
      </c>
      <c r="B188" s="299" t="s">
        <v>1336</v>
      </c>
      <c r="C188" s="300">
        <v>33480</v>
      </c>
      <c r="D188" s="300">
        <v>33480</v>
      </c>
      <c r="E188" s="301" t="s">
        <v>962</v>
      </c>
      <c r="F188" s="302">
        <v>20</v>
      </c>
      <c r="G188" s="301">
        <v>20</v>
      </c>
      <c r="H188" s="301">
        <v>19</v>
      </c>
    </row>
    <row r="189" spans="1:8" ht="12.75">
      <c r="A189" s="299" t="s">
        <v>1337</v>
      </c>
      <c r="B189" s="299" t="s">
        <v>1338</v>
      </c>
      <c r="C189" s="300">
        <v>33546</v>
      </c>
      <c r="D189" s="300">
        <v>33546</v>
      </c>
      <c r="E189" s="301" t="s">
        <v>962</v>
      </c>
      <c r="F189" s="302">
        <v>38</v>
      </c>
      <c r="G189" s="301">
        <v>38</v>
      </c>
      <c r="H189" s="301">
        <v>33</v>
      </c>
    </row>
    <row r="190" spans="1:8" ht="12.75">
      <c r="A190" s="299" t="s">
        <v>1339</v>
      </c>
      <c r="B190" s="299" t="s">
        <v>1340</v>
      </c>
      <c r="C190" s="300">
        <v>33760</v>
      </c>
      <c r="D190" s="300">
        <v>33760</v>
      </c>
      <c r="E190" s="301" t="s">
        <v>1254</v>
      </c>
      <c r="F190" s="302">
        <v>24</v>
      </c>
      <c r="G190" s="301">
        <v>24</v>
      </c>
      <c r="H190" s="301">
        <v>20</v>
      </c>
    </row>
    <row r="191" spans="1:8" ht="12.75">
      <c r="A191" s="299" t="s">
        <v>1341</v>
      </c>
      <c r="B191" s="299" t="s">
        <v>1342</v>
      </c>
      <c r="C191" s="300">
        <v>33049</v>
      </c>
      <c r="D191" s="300">
        <v>33049</v>
      </c>
      <c r="E191" s="301" t="s">
        <v>962</v>
      </c>
      <c r="F191" s="302">
        <v>37</v>
      </c>
      <c r="G191" s="301">
        <v>0</v>
      </c>
      <c r="H191" s="301">
        <v>37</v>
      </c>
    </row>
    <row r="192" spans="1:8" ht="12.75">
      <c r="A192" s="299" t="s">
        <v>1343</v>
      </c>
      <c r="B192" s="299" t="s">
        <v>1344</v>
      </c>
      <c r="C192" s="300">
        <v>33016</v>
      </c>
      <c r="D192" s="300">
        <v>33016</v>
      </c>
      <c r="E192" s="301" t="s">
        <v>962</v>
      </c>
      <c r="F192" s="302">
        <v>34</v>
      </c>
      <c r="G192" s="301">
        <v>34</v>
      </c>
      <c r="H192" s="301">
        <v>31</v>
      </c>
    </row>
    <row r="193" spans="1:8" ht="12.75">
      <c r="A193" s="299" t="s">
        <v>1345</v>
      </c>
      <c r="B193" s="299" t="s">
        <v>1346</v>
      </c>
      <c r="C193" s="300">
        <v>33879</v>
      </c>
      <c r="D193" s="300">
        <v>33879</v>
      </c>
      <c r="E193" s="301" t="s">
        <v>1254</v>
      </c>
      <c r="F193" s="302">
        <v>42</v>
      </c>
      <c r="G193" s="301">
        <v>42</v>
      </c>
      <c r="H193" s="301">
        <v>40</v>
      </c>
    </row>
    <row r="194" spans="1:8" ht="12.75">
      <c r="A194" s="299" t="s">
        <v>1347</v>
      </c>
      <c r="B194" s="299" t="s">
        <v>1348</v>
      </c>
      <c r="C194" s="300">
        <v>33753</v>
      </c>
      <c r="D194" s="300">
        <v>33753</v>
      </c>
      <c r="E194" s="301" t="s">
        <v>1254</v>
      </c>
      <c r="F194" s="302">
        <v>21</v>
      </c>
      <c r="G194" s="301">
        <v>21</v>
      </c>
      <c r="H194" s="301">
        <v>21</v>
      </c>
    </row>
    <row r="195" spans="1:8" ht="12.75">
      <c r="A195" s="299" t="s">
        <v>1349</v>
      </c>
      <c r="B195" s="299" t="s">
        <v>1350</v>
      </c>
      <c r="C195" s="300">
        <v>33277</v>
      </c>
      <c r="D195" s="300">
        <v>33277</v>
      </c>
      <c r="E195" s="301" t="s">
        <v>962</v>
      </c>
      <c r="F195" s="302">
        <v>32</v>
      </c>
      <c r="G195" s="301">
        <v>32</v>
      </c>
      <c r="H195" s="301" t="s">
        <v>981</v>
      </c>
    </row>
    <row r="196" spans="1:8" ht="12.75">
      <c r="A196" s="299" t="s">
        <v>1351</v>
      </c>
      <c r="B196" s="299" t="s">
        <v>1352</v>
      </c>
      <c r="C196" s="300">
        <v>33025</v>
      </c>
      <c r="D196" s="300">
        <v>33025</v>
      </c>
      <c r="E196" s="301" t="s">
        <v>962</v>
      </c>
      <c r="F196" s="302">
        <v>130</v>
      </c>
      <c r="G196" s="301">
        <v>130</v>
      </c>
      <c r="H196" s="301">
        <v>124</v>
      </c>
    </row>
    <row r="197" spans="1:8" ht="12.75">
      <c r="A197" s="299" t="s">
        <v>1353</v>
      </c>
      <c r="B197" s="299" t="s">
        <v>1354</v>
      </c>
      <c r="C197" s="300">
        <v>32967</v>
      </c>
      <c r="D197" s="300">
        <v>32967</v>
      </c>
      <c r="E197" s="301" t="s">
        <v>962</v>
      </c>
      <c r="F197" s="302">
        <v>10</v>
      </c>
      <c r="G197" s="301">
        <v>10</v>
      </c>
      <c r="H197" s="301">
        <v>8</v>
      </c>
    </row>
    <row r="198" spans="1:8" ht="12.75">
      <c r="A198" s="299" t="s">
        <v>1355</v>
      </c>
      <c r="B198" s="299" t="s">
        <v>844</v>
      </c>
      <c r="C198" s="300">
        <v>33868</v>
      </c>
      <c r="D198" s="300">
        <v>33868</v>
      </c>
      <c r="E198" s="301" t="s">
        <v>1254</v>
      </c>
      <c r="F198" s="302">
        <v>20</v>
      </c>
      <c r="G198" s="301">
        <v>20</v>
      </c>
      <c r="H198" s="301">
        <v>10</v>
      </c>
    </row>
    <row r="199" spans="1:8" ht="12.75">
      <c r="A199" s="299" t="s">
        <v>1356</v>
      </c>
      <c r="B199" s="299" t="s">
        <v>1357</v>
      </c>
      <c r="C199" s="300">
        <v>34200</v>
      </c>
      <c r="D199" s="300">
        <v>34200</v>
      </c>
      <c r="E199" s="301" t="s">
        <v>1254</v>
      </c>
      <c r="F199" s="302">
        <v>26</v>
      </c>
      <c r="G199" s="301">
        <v>26</v>
      </c>
      <c r="H199" s="301">
        <v>24</v>
      </c>
    </row>
    <row r="200" spans="1:8" ht="12.75">
      <c r="A200" s="299" t="s">
        <v>1358</v>
      </c>
      <c r="B200" s="299" t="s">
        <v>1359</v>
      </c>
      <c r="C200" s="300">
        <v>32885</v>
      </c>
      <c r="D200" s="300">
        <v>32885</v>
      </c>
      <c r="E200" s="301" t="s">
        <v>962</v>
      </c>
      <c r="F200" s="302">
        <v>0</v>
      </c>
      <c r="G200" s="301">
        <v>0</v>
      </c>
      <c r="H200" s="301" t="s">
        <v>981</v>
      </c>
    </row>
    <row r="201" spans="1:8" ht="12.75">
      <c r="A201" s="299" t="s">
        <v>1360</v>
      </c>
      <c r="B201" s="299" t="s">
        <v>1361</v>
      </c>
      <c r="C201" s="300">
        <v>33949</v>
      </c>
      <c r="D201" s="300">
        <v>33949</v>
      </c>
      <c r="E201" s="301" t="s">
        <v>1254</v>
      </c>
      <c r="F201" s="302">
        <v>51</v>
      </c>
      <c r="G201" s="301">
        <v>51</v>
      </c>
      <c r="H201" s="301">
        <v>50</v>
      </c>
    </row>
    <row r="202" spans="1:8" ht="12.75">
      <c r="A202" s="299" t="s">
        <v>1362</v>
      </c>
      <c r="B202" s="299" t="s">
        <v>1363</v>
      </c>
      <c r="C202" s="300">
        <v>33683</v>
      </c>
      <c r="D202" s="300">
        <v>33683</v>
      </c>
      <c r="E202" s="301" t="s">
        <v>1254</v>
      </c>
      <c r="F202" s="302">
        <v>50</v>
      </c>
      <c r="G202" s="301">
        <v>50</v>
      </c>
      <c r="H202" s="301">
        <v>46</v>
      </c>
    </row>
    <row r="203" spans="1:8" ht="12.75">
      <c r="A203" s="299" t="s">
        <v>1364</v>
      </c>
      <c r="B203" s="299" t="s">
        <v>1365</v>
      </c>
      <c r="C203" s="300">
        <v>33843</v>
      </c>
      <c r="D203" s="300">
        <v>33843</v>
      </c>
      <c r="E203" s="301" t="s">
        <v>1254</v>
      </c>
      <c r="F203" s="302">
        <v>42</v>
      </c>
      <c r="G203" s="301">
        <v>42</v>
      </c>
      <c r="H203" s="301">
        <v>41</v>
      </c>
    </row>
    <row r="204" spans="1:8" ht="12.75">
      <c r="A204" s="299" t="s">
        <v>1366</v>
      </c>
      <c r="B204" s="299" t="s">
        <v>1367</v>
      </c>
      <c r="C204" s="300">
        <v>33693</v>
      </c>
      <c r="D204" s="300">
        <v>33693</v>
      </c>
      <c r="E204" s="301" t="s">
        <v>1254</v>
      </c>
      <c r="F204" s="302">
        <v>31</v>
      </c>
      <c r="G204" s="301">
        <v>30</v>
      </c>
      <c r="H204" s="301">
        <v>31</v>
      </c>
    </row>
    <row r="205" spans="1:8" ht="12.75">
      <c r="A205" s="299" t="s">
        <v>1368</v>
      </c>
      <c r="B205" s="299" t="s">
        <v>1369</v>
      </c>
      <c r="C205" s="300">
        <v>33674</v>
      </c>
      <c r="D205" s="300">
        <v>33674</v>
      </c>
      <c r="E205" s="301" t="s">
        <v>1254</v>
      </c>
      <c r="F205" s="302">
        <v>70</v>
      </c>
      <c r="G205" s="301">
        <v>70</v>
      </c>
      <c r="H205" s="301">
        <v>54</v>
      </c>
    </row>
    <row r="206" spans="1:8" ht="12.75">
      <c r="A206" s="299" t="s">
        <v>1370</v>
      </c>
      <c r="B206" s="299" t="s">
        <v>1371</v>
      </c>
      <c r="C206" s="300">
        <v>33732</v>
      </c>
      <c r="D206" s="300">
        <v>33732</v>
      </c>
      <c r="E206" s="301" t="s">
        <v>1254</v>
      </c>
      <c r="F206" s="302">
        <v>46</v>
      </c>
      <c r="G206" s="301">
        <v>46</v>
      </c>
      <c r="H206" s="301">
        <v>46</v>
      </c>
    </row>
    <row r="207" spans="1:8" ht="12.75">
      <c r="A207" s="299" t="s">
        <v>1372</v>
      </c>
      <c r="B207" s="299" t="s">
        <v>1373</v>
      </c>
      <c r="C207" s="300">
        <v>33759</v>
      </c>
      <c r="D207" s="300">
        <v>33759</v>
      </c>
      <c r="E207" s="301" t="s">
        <v>1254</v>
      </c>
      <c r="F207" s="302">
        <v>54</v>
      </c>
      <c r="G207" s="301">
        <v>54</v>
      </c>
      <c r="H207" s="301">
        <v>53</v>
      </c>
    </row>
    <row r="208" spans="1:8" ht="12.75">
      <c r="A208" s="299" t="s">
        <v>1374</v>
      </c>
      <c r="B208" s="299" t="s">
        <v>1375</v>
      </c>
      <c r="C208" s="300">
        <v>34316</v>
      </c>
      <c r="D208" s="300">
        <v>34316</v>
      </c>
      <c r="E208" s="301" t="s">
        <v>1254</v>
      </c>
      <c r="F208" s="302">
        <v>80</v>
      </c>
      <c r="G208" s="301">
        <v>38</v>
      </c>
      <c r="H208" s="301">
        <v>78</v>
      </c>
    </row>
    <row r="209" spans="1:8" ht="12.75">
      <c r="A209" s="299" t="s">
        <v>1376</v>
      </c>
      <c r="B209" s="299" t="s">
        <v>1377</v>
      </c>
      <c r="C209" s="300">
        <v>33856</v>
      </c>
      <c r="D209" s="300">
        <v>33856</v>
      </c>
      <c r="E209" s="301" t="s">
        <v>1254</v>
      </c>
      <c r="F209" s="302">
        <v>156</v>
      </c>
      <c r="G209" s="301">
        <v>156</v>
      </c>
      <c r="H209" s="301">
        <v>155</v>
      </c>
    </row>
    <row r="210" spans="1:8" ht="12.75">
      <c r="A210" s="299" t="s">
        <v>1378</v>
      </c>
      <c r="B210" s="299" t="s">
        <v>1379</v>
      </c>
      <c r="C210" s="300">
        <v>33772</v>
      </c>
      <c r="D210" s="300">
        <v>33772</v>
      </c>
      <c r="E210" s="301" t="s">
        <v>1254</v>
      </c>
      <c r="F210" s="302">
        <v>70</v>
      </c>
      <c r="G210" s="301">
        <v>70</v>
      </c>
      <c r="H210" s="301">
        <v>70</v>
      </c>
    </row>
    <row r="211" spans="1:8" ht="12.75">
      <c r="A211" s="299" t="s">
        <v>1380</v>
      </c>
      <c r="B211" s="299" t="s">
        <v>1381</v>
      </c>
      <c r="C211" s="300">
        <v>34032</v>
      </c>
      <c r="D211" s="300">
        <v>34032</v>
      </c>
      <c r="E211" s="301" t="s">
        <v>1254</v>
      </c>
      <c r="F211" s="302">
        <v>63</v>
      </c>
      <c r="G211" s="301">
        <v>63</v>
      </c>
      <c r="H211" s="301">
        <v>59</v>
      </c>
    </row>
    <row r="212" spans="1:8" ht="12.75">
      <c r="A212" s="299" t="s">
        <v>1382</v>
      </c>
      <c r="B212" s="299" t="s">
        <v>1383</v>
      </c>
      <c r="C212" s="300">
        <v>33907</v>
      </c>
      <c r="D212" s="300">
        <v>33907</v>
      </c>
      <c r="E212" s="301" t="s">
        <v>1254</v>
      </c>
      <c r="F212" s="302">
        <v>60</v>
      </c>
      <c r="G212" s="301">
        <v>60</v>
      </c>
      <c r="H212" s="301">
        <v>60</v>
      </c>
    </row>
    <row r="213" spans="1:8" ht="12.75">
      <c r="A213" s="299" t="s">
        <v>1384</v>
      </c>
      <c r="B213" s="299" t="s">
        <v>1385</v>
      </c>
      <c r="C213" s="300">
        <v>33877</v>
      </c>
      <c r="D213" s="300">
        <v>33877</v>
      </c>
      <c r="E213" s="301" t="s">
        <v>1254</v>
      </c>
      <c r="F213" s="302">
        <v>10</v>
      </c>
      <c r="G213" s="301">
        <v>10</v>
      </c>
      <c r="H213" s="301">
        <v>10</v>
      </c>
    </row>
    <row r="214" spans="1:8" ht="12.75">
      <c r="A214" s="299" t="s">
        <v>1386</v>
      </c>
      <c r="B214" s="299" t="s">
        <v>1387</v>
      </c>
      <c r="C214" s="300">
        <v>33843</v>
      </c>
      <c r="D214" s="300">
        <v>33843</v>
      </c>
      <c r="E214" s="301" t="s">
        <v>1254</v>
      </c>
      <c r="F214" s="302">
        <v>108</v>
      </c>
      <c r="G214" s="301">
        <v>108</v>
      </c>
      <c r="H214" s="301">
        <v>108</v>
      </c>
    </row>
    <row r="215" spans="1:8" ht="12.75">
      <c r="A215" s="299" t="s">
        <v>1388</v>
      </c>
      <c r="B215" s="299" t="s">
        <v>1389</v>
      </c>
      <c r="C215" s="300">
        <v>33785</v>
      </c>
      <c r="D215" s="300">
        <v>33785</v>
      </c>
      <c r="E215" s="301" t="s">
        <v>1254</v>
      </c>
      <c r="F215" s="302">
        <v>18</v>
      </c>
      <c r="G215" s="301">
        <v>17</v>
      </c>
      <c r="H215" s="301">
        <v>18</v>
      </c>
    </row>
    <row r="216" spans="1:8" ht="12.75">
      <c r="A216" s="299" t="s">
        <v>1390</v>
      </c>
      <c r="B216" s="299" t="s">
        <v>1391</v>
      </c>
      <c r="C216" s="300">
        <v>33905</v>
      </c>
      <c r="D216" s="300">
        <v>33905</v>
      </c>
      <c r="E216" s="301" t="s">
        <v>1254</v>
      </c>
      <c r="F216" s="302">
        <v>30</v>
      </c>
      <c r="G216" s="301">
        <v>30</v>
      </c>
      <c r="H216" s="301">
        <v>28</v>
      </c>
    </row>
    <row r="217" spans="1:8" ht="12.75">
      <c r="A217" s="299" t="s">
        <v>1392</v>
      </c>
      <c r="B217" s="299" t="s">
        <v>1393</v>
      </c>
      <c r="C217" s="300">
        <v>33721</v>
      </c>
      <c r="D217" s="300">
        <v>33721</v>
      </c>
      <c r="E217" s="301" t="s">
        <v>1254</v>
      </c>
      <c r="F217" s="302">
        <v>56</v>
      </c>
      <c r="G217" s="301">
        <v>56</v>
      </c>
      <c r="H217" s="301">
        <v>56</v>
      </c>
    </row>
    <row r="218" spans="1:8" ht="12.75">
      <c r="A218" s="299" t="s">
        <v>1394</v>
      </c>
      <c r="B218" s="299" t="s">
        <v>1395</v>
      </c>
      <c r="C218" s="300">
        <v>33847</v>
      </c>
      <c r="D218" s="300">
        <v>33847</v>
      </c>
      <c r="E218" s="301" t="s">
        <v>1254</v>
      </c>
      <c r="F218" s="302">
        <v>36</v>
      </c>
      <c r="G218" s="301">
        <v>36</v>
      </c>
      <c r="H218" s="301">
        <v>33</v>
      </c>
    </row>
    <row r="219" spans="1:8" ht="12.75">
      <c r="A219" s="299" t="s">
        <v>1396</v>
      </c>
      <c r="B219" s="299" t="s">
        <v>1397</v>
      </c>
      <c r="C219" s="300">
        <v>33368</v>
      </c>
      <c r="D219" s="300">
        <v>33368</v>
      </c>
      <c r="E219" s="301" t="s">
        <v>962</v>
      </c>
      <c r="F219" s="302">
        <v>10</v>
      </c>
      <c r="G219" s="301">
        <v>10</v>
      </c>
      <c r="H219" s="301">
        <v>8</v>
      </c>
    </row>
    <row r="220" spans="1:8" ht="12.75">
      <c r="A220" s="299" t="s">
        <v>1398</v>
      </c>
      <c r="B220" s="299" t="s">
        <v>1399</v>
      </c>
      <c r="C220" s="300">
        <v>34082</v>
      </c>
      <c r="D220" s="300">
        <v>34082</v>
      </c>
      <c r="E220" s="301" t="s">
        <v>1254</v>
      </c>
      <c r="F220" s="302">
        <v>42</v>
      </c>
      <c r="G220" s="301">
        <v>42</v>
      </c>
      <c r="H220" s="301">
        <v>42</v>
      </c>
    </row>
    <row r="221" spans="1:8" ht="12.75">
      <c r="A221" s="299" t="s">
        <v>1400</v>
      </c>
      <c r="B221" s="299" t="s">
        <v>1401</v>
      </c>
      <c r="C221" s="300">
        <v>33481</v>
      </c>
      <c r="D221" s="300">
        <v>33481</v>
      </c>
      <c r="E221" s="301" t="s">
        <v>962</v>
      </c>
      <c r="F221" s="302">
        <v>17</v>
      </c>
      <c r="G221" s="301">
        <v>17</v>
      </c>
      <c r="H221" s="301">
        <v>13</v>
      </c>
    </row>
    <row r="222" spans="1:8" ht="12.75">
      <c r="A222" s="299" t="s">
        <v>1402</v>
      </c>
      <c r="B222" s="299" t="s">
        <v>1403</v>
      </c>
      <c r="C222" s="300">
        <v>34270</v>
      </c>
      <c r="D222" s="300">
        <v>34270</v>
      </c>
      <c r="E222" s="301" t="s">
        <v>1254</v>
      </c>
      <c r="F222" s="302">
        <v>96</v>
      </c>
      <c r="G222" s="301">
        <v>96</v>
      </c>
      <c r="H222" s="301">
        <v>89</v>
      </c>
    </row>
    <row r="223" spans="1:8" ht="12.75">
      <c r="A223" s="299" t="s">
        <v>1404</v>
      </c>
      <c r="B223" s="299" t="s">
        <v>1405</v>
      </c>
      <c r="C223" s="300">
        <v>33857</v>
      </c>
      <c r="D223" s="300">
        <v>33857</v>
      </c>
      <c r="E223" s="301" t="s">
        <v>1254</v>
      </c>
      <c r="F223" s="302">
        <v>56</v>
      </c>
      <c r="G223" s="301">
        <v>56</v>
      </c>
      <c r="H223" s="301">
        <v>55</v>
      </c>
    </row>
    <row r="224" spans="1:8" ht="12.75">
      <c r="A224" s="299" t="s">
        <v>1406</v>
      </c>
      <c r="B224" s="299" t="s">
        <v>1407</v>
      </c>
      <c r="C224" s="300">
        <v>34032</v>
      </c>
      <c r="D224" s="300">
        <v>34032</v>
      </c>
      <c r="E224" s="301" t="s">
        <v>1254</v>
      </c>
      <c r="F224" s="302">
        <v>63</v>
      </c>
      <c r="G224" s="301">
        <v>63</v>
      </c>
      <c r="H224" s="301">
        <v>54</v>
      </c>
    </row>
    <row r="225" spans="1:8" ht="12.75">
      <c r="A225" s="299" t="s">
        <v>1408</v>
      </c>
      <c r="B225" s="299" t="s">
        <v>1409</v>
      </c>
      <c r="C225" s="300">
        <v>33968</v>
      </c>
      <c r="D225" s="300">
        <v>33968</v>
      </c>
      <c r="E225" s="301" t="s">
        <v>1254</v>
      </c>
      <c r="F225" s="302">
        <v>69</v>
      </c>
      <c r="G225" s="301">
        <v>69</v>
      </c>
      <c r="H225" s="301">
        <v>64</v>
      </c>
    </row>
    <row r="226" spans="1:8" ht="12.75">
      <c r="A226" s="299" t="s">
        <v>1410</v>
      </c>
      <c r="B226" s="299" t="s">
        <v>1411</v>
      </c>
      <c r="C226" s="300">
        <v>34105</v>
      </c>
      <c r="D226" s="300">
        <v>34105</v>
      </c>
      <c r="E226" s="301" t="s">
        <v>1254</v>
      </c>
      <c r="F226" s="302">
        <v>32</v>
      </c>
      <c r="G226" s="301">
        <v>31</v>
      </c>
      <c r="H226" s="301">
        <v>30</v>
      </c>
    </row>
    <row r="227" spans="1:8" ht="12.75">
      <c r="A227" s="299" t="s">
        <v>1412</v>
      </c>
      <c r="B227" s="299" t="s">
        <v>1413</v>
      </c>
      <c r="C227" s="300">
        <v>34320</v>
      </c>
      <c r="D227" s="300">
        <v>34320</v>
      </c>
      <c r="E227" s="301" t="s">
        <v>1254</v>
      </c>
      <c r="F227" s="302">
        <v>44</v>
      </c>
      <c r="G227" s="301">
        <v>44</v>
      </c>
      <c r="H227" s="301">
        <v>41</v>
      </c>
    </row>
    <row r="228" spans="1:8" ht="12.75">
      <c r="A228" s="299" t="s">
        <v>1414</v>
      </c>
      <c r="B228" s="299" t="s">
        <v>1415</v>
      </c>
      <c r="C228" s="300">
        <v>33962</v>
      </c>
      <c r="D228" s="300">
        <v>33962</v>
      </c>
      <c r="E228" s="301" t="s">
        <v>1254</v>
      </c>
      <c r="F228" s="302">
        <v>46</v>
      </c>
      <c r="G228" s="301">
        <v>46</v>
      </c>
      <c r="H228" s="301">
        <v>45</v>
      </c>
    </row>
    <row r="229" spans="1:8" ht="12.75">
      <c r="A229" s="299" t="s">
        <v>1416</v>
      </c>
      <c r="B229" s="299" t="s">
        <v>1417</v>
      </c>
      <c r="C229" s="300">
        <v>33753</v>
      </c>
      <c r="D229" s="300">
        <v>33753</v>
      </c>
      <c r="E229" s="301" t="s">
        <v>1254</v>
      </c>
      <c r="F229" s="302">
        <v>66</v>
      </c>
      <c r="G229" s="301">
        <v>66</v>
      </c>
      <c r="H229" s="301">
        <v>68</v>
      </c>
    </row>
    <row r="230" spans="1:8" ht="12.75">
      <c r="A230" s="299" t="s">
        <v>1418</v>
      </c>
      <c r="B230" s="299" t="s">
        <v>1419</v>
      </c>
      <c r="C230" s="300">
        <v>34087</v>
      </c>
      <c r="D230" s="300">
        <v>34087</v>
      </c>
      <c r="E230" s="301" t="s">
        <v>1254</v>
      </c>
      <c r="F230" s="302">
        <v>14</v>
      </c>
      <c r="G230" s="301">
        <v>14</v>
      </c>
      <c r="H230" s="301">
        <v>14</v>
      </c>
    </row>
    <row r="231" spans="1:8" ht="12.75">
      <c r="A231" s="299" t="s">
        <v>1420</v>
      </c>
      <c r="B231" s="299" t="s">
        <v>1421</v>
      </c>
      <c r="C231" s="300">
        <v>33844</v>
      </c>
      <c r="D231" s="300">
        <v>33844</v>
      </c>
      <c r="E231" s="301" t="s">
        <v>1254</v>
      </c>
      <c r="F231" s="302">
        <v>76</v>
      </c>
      <c r="G231" s="301">
        <v>76</v>
      </c>
      <c r="H231" s="301">
        <v>76</v>
      </c>
    </row>
    <row r="232" spans="1:8" ht="12.75">
      <c r="A232" s="299" t="s">
        <v>1422</v>
      </c>
      <c r="B232" s="299" t="s">
        <v>1423</v>
      </c>
      <c r="C232" s="300">
        <v>34033</v>
      </c>
      <c r="D232" s="300">
        <v>34033</v>
      </c>
      <c r="E232" s="301" t="s">
        <v>1254</v>
      </c>
      <c r="F232" s="302">
        <v>140</v>
      </c>
      <c r="G232" s="301">
        <v>140</v>
      </c>
      <c r="H232" s="301">
        <v>138</v>
      </c>
    </row>
    <row r="233" spans="1:8" ht="12.75">
      <c r="A233" s="299" t="s">
        <v>1424</v>
      </c>
      <c r="B233" s="299" t="s">
        <v>1425</v>
      </c>
      <c r="C233" s="300">
        <v>33997</v>
      </c>
      <c r="D233" s="300">
        <v>33997</v>
      </c>
      <c r="E233" s="301" t="s">
        <v>1254</v>
      </c>
      <c r="F233" s="302">
        <v>25</v>
      </c>
      <c r="G233" s="301">
        <v>25</v>
      </c>
      <c r="H233" s="301">
        <v>25</v>
      </c>
    </row>
    <row r="234" spans="1:8" ht="12.75">
      <c r="A234" s="299" t="s">
        <v>1426</v>
      </c>
      <c r="B234" s="299" t="s">
        <v>1427</v>
      </c>
      <c r="C234" s="300">
        <v>34318</v>
      </c>
      <c r="D234" s="300">
        <v>34318</v>
      </c>
      <c r="E234" s="301" t="s">
        <v>1254</v>
      </c>
      <c r="F234" s="302">
        <v>175</v>
      </c>
      <c r="G234" s="301">
        <v>122</v>
      </c>
      <c r="H234" s="301">
        <v>170</v>
      </c>
    </row>
    <row r="235" spans="1:8" ht="12.75">
      <c r="A235" s="299" t="s">
        <v>1428</v>
      </c>
      <c r="B235" s="299" t="s">
        <v>1429</v>
      </c>
      <c r="C235" s="300">
        <v>34089</v>
      </c>
      <c r="D235" s="300">
        <v>34089</v>
      </c>
      <c r="E235" s="301" t="s">
        <v>1254</v>
      </c>
      <c r="F235" s="302">
        <v>108</v>
      </c>
      <c r="G235" s="301">
        <v>107</v>
      </c>
      <c r="H235" s="301">
        <v>106</v>
      </c>
    </row>
    <row r="236" spans="1:8" ht="12.75">
      <c r="A236" s="299" t="s">
        <v>1430</v>
      </c>
      <c r="B236" s="299" t="s">
        <v>1431</v>
      </c>
      <c r="C236" s="300">
        <v>33883</v>
      </c>
      <c r="D236" s="300">
        <v>33883</v>
      </c>
      <c r="E236" s="301" t="s">
        <v>1254</v>
      </c>
      <c r="F236" s="302">
        <v>6</v>
      </c>
      <c r="G236" s="301">
        <v>6</v>
      </c>
      <c r="H236" s="301">
        <v>6</v>
      </c>
    </row>
    <row r="237" spans="1:8" ht="12.75">
      <c r="A237" s="299" t="s">
        <v>1432</v>
      </c>
      <c r="B237" s="299" t="s">
        <v>1433</v>
      </c>
      <c r="C237" s="300">
        <v>34193</v>
      </c>
      <c r="D237" s="300">
        <v>34193</v>
      </c>
      <c r="E237" s="301" t="s">
        <v>1254</v>
      </c>
      <c r="F237" s="302">
        <v>22</v>
      </c>
      <c r="G237" s="301">
        <v>22</v>
      </c>
      <c r="H237" s="301">
        <v>22</v>
      </c>
    </row>
    <row r="238" spans="1:8" ht="12.75">
      <c r="A238" s="299" t="s">
        <v>1434</v>
      </c>
      <c r="B238" s="299" t="s">
        <v>1435</v>
      </c>
      <c r="C238" s="300">
        <v>33907</v>
      </c>
      <c r="D238" s="300">
        <v>33907</v>
      </c>
      <c r="E238" s="301" t="s">
        <v>1254</v>
      </c>
      <c r="F238" s="302">
        <v>54</v>
      </c>
      <c r="G238" s="301">
        <v>54</v>
      </c>
      <c r="H238" s="301">
        <v>53</v>
      </c>
    </row>
    <row r="239" spans="1:8" ht="12.75">
      <c r="A239" s="299" t="s">
        <v>1436</v>
      </c>
      <c r="B239" s="299" t="s">
        <v>1437</v>
      </c>
      <c r="C239" s="300">
        <v>33380</v>
      </c>
      <c r="D239" s="300">
        <v>33380</v>
      </c>
      <c r="E239" s="301" t="s">
        <v>962</v>
      </c>
      <c r="F239" s="302">
        <v>36</v>
      </c>
      <c r="G239" s="301">
        <v>36</v>
      </c>
      <c r="H239" s="301">
        <v>7</v>
      </c>
    </row>
    <row r="240" spans="1:8" ht="12.75">
      <c r="A240" s="299" t="s">
        <v>1438</v>
      </c>
      <c r="B240" s="299" t="s">
        <v>1439</v>
      </c>
      <c r="C240" s="300">
        <v>33844</v>
      </c>
      <c r="D240" s="300">
        <v>33844</v>
      </c>
      <c r="E240" s="301" t="s">
        <v>1254</v>
      </c>
      <c r="F240" s="302">
        <v>50</v>
      </c>
      <c r="G240" s="301">
        <v>50</v>
      </c>
      <c r="H240" s="301">
        <v>51</v>
      </c>
    </row>
    <row r="241" spans="1:8" ht="12.75">
      <c r="A241" s="299" t="s">
        <v>1440</v>
      </c>
      <c r="B241" s="299" t="s">
        <v>1441</v>
      </c>
      <c r="C241" s="300">
        <v>34051</v>
      </c>
      <c r="D241" s="300">
        <v>34051</v>
      </c>
      <c r="E241" s="301" t="s">
        <v>1254</v>
      </c>
      <c r="F241" s="302">
        <v>21</v>
      </c>
      <c r="G241" s="301">
        <v>21</v>
      </c>
      <c r="H241" s="301">
        <v>21</v>
      </c>
    </row>
    <row r="242" spans="1:8" ht="12.75">
      <c r="A242" s="299" t="s">
        <v>1442</v>
      </c>
      <c r="B242" s="299" t="s">
        <v>1443</v>
      </c>
      <c r="C242" s="300">
        <v>33766</v>
      </c>
      <c r="D242" s="300">
        <v>33766</v>
      </c>
      <c r="E242" s="301" t="s">
        <v>1254</v>
      </c>
      <c r="F242" s="302">
        <v>36</v>
      </c>
      <c r="G242" s="301">
        <v>36</v>
      </c>
      <c r="H242" s="301">
        <v>36</v>
      </c>
    </row>
    <row r="243" spans="1:8" ht="12.75">
      <c r="A243" s="299" t="s">
        <v>1444</v>
      </c>
      <c r="B243" s="299" t="s">
        <v>1445</v>
      </c>
      <c r="C243" s="300">
        <v>34320</v>
      </c>
      <c r="D243" s="300">
        <v>34320</v>
      </c>
      <c r="E243" s="301" t="s">
        <v>1254</v>
      </c>
      <c r="F243" s="302">
        <v>46</v>
      </c>
      <c r="G243" s="301">
        <v>46</v>
      </c>
      <c r="H243" s="301">
        <v>46</v>
      </c>
    </row>
    <row r="244" spans="1:8" ht="12.75">
      <c r="A244" s="299" t="s">
        <v>1446</v>
      </c>
      <c r="B244" s="299" t="s">
        <v>1447</v>
      </c>
      <c r="C244" s="300">
        <v>34254</v>
      </c>
      <c r="D244" s="300">
        <v>34254</v>
      </c>
      <c r="E244" s="301" t="s">
        <v>1254</v>
      </c>
      <c r="F244" s="302">
        <v>11</v>
      </c>
      <c r="G244" s="301">
        <v>11</v>
      </c>
      <c r="H244" s="301">
        <v>11</v>
      </c>
    </row>
    <row r="245" spans="1:8" ht="12.75">
      <c r="A245" s="299" t="s">
        <v>1448</v>
      </c>
      <c r="B245" s="299" t="s">
        <v>1449</v>
      </c>
      <c r="C245" s="300">
        <v>34250</v>
      </c>
      <c r="D245" s="300">
        <v>34250</v>
      </c>
      <c r="E245" s="301" t="s">
        <v>1254</v>
      </c>
      <c r="F245" s="302">
        <v>12</v>
      </c>
      <c r="G245" s="301">
        <v>12</v>
      </c>
      <c r="H245" s="301">
        <v>12</v>
      </c>
    </row>
    <row r="246" spans="1:8" ht="12.75">
      <c r="A246" s="299" t="s">
        <v>1450</v>
      </c>
      <c r="B246" s="299" t="s">
        <v>1451</v>
      </c>
      <c r="C246" s="300">
        <v>33519</v>
      </c>
      <c r="D246" s="300">
        <v>33519</v>
      </c>
      <c r="E246" s="301" t="s">
        <v>962</v>
      </c>
      <c r="F246" s="302">
        <v>48</v>
      </c>
      <c r="G246" s="301">
        <v>48</v>
      </c>
      <c r="H246" s="301">
        <v>47</v>
      </c>
    </row>
    <row r="247" spans="1:8" ht="12.75">
      <c r="A247" s="299" t="s">
        <v>1452</v>
      </c>
      <c r="B247" s="299" t="s">
        <v>1453</v>
      </c>
      <c r="C247" s="300">
        <v>34289</v>
      </c>
      <c r="D247" s="300">
        <v>34289</v>
      </c>
      <c r="E247" s="301" t="s">
        <v>1254</v>
      </c>
      <c r="F247" s="302">
        <v>36</v>
      </c>
      <c r="G247" s="301">
        <v>36</v>
      </c>
      <c r="H247" s="301">
        <v>34</v>
      </c>
    </row>
    <row r="248" spans="1:8" ht="12.75">
      <c r="A248" s="299" t="s">
        <v>1454</v>
      </c>
      <c r="B248" s="299" t="s">
        <v>1455</v>
      </c>
      <c r="C248" s="300">
        <v>34320</v>
      </c>
      <c r="D248" s="300">
        <v>34320</v>
      </c>
      <c r="E248" s="301" t="s">
        <v>1254</v>
      </c>
      <c r="F248" s="302">
        <v>54</v>
      </c>
      <c r="G248" s="301">
        <v>54</v>
      </c>
      <c r="H248" s="301">
        <v>54</v>
      </c>
    </row>
    <row r="249" spans="1:8" ht="12.75">
      <c r="A249" s="299" t="s">
        <v>1456</v>
      </c>
      <c r="B249" s="299" t="s">
        <v>1457</v>
      </c>
      <c r="C249" s="300">
        <v>34130</v>
      </c>
      <c r="D249" s="300">
        <v>34130</v>
      </c>
      <c r="E249" s="301" t="s">
        <v>1254</v>
      </c>
      <c r="F249" s="302">
        <v>79</v>
      </c>
      <c r="G249" s="301">
        <v>79</v>
      </c>
      <c r="H249" s="301">
        <v>74</v>
      </c>
    </row>
    <row r="250" spans="1:8" ht="12.75">
      <c r="A250" s="299" t="s">
        <v>1458</v>
      </c>
      <c r="B250" s="299" t="s">
        <v>1459</v>
      </c>
      <c r="C250" s="300">
        <v>33900</v>
      </c>
      <c r="D250" s="300">
        <v>33900</v>
      </c>
      <c r="E250" s="301" t="s">
        <v>1254</v>
      </c>
      <c r="F250" s="302">
        <v>6</v>
      </c>
      <c r="G250" s="301">
        <v>6</v>
      </c>
      <c r="H250" s="301">
        <v>6</v>
      </c>
    </row>
    <row r="251" spans="1:8" ht="12.75">
      <c r="A251" s="299" t="s">
        <v>1460</v>
      </c>
      <c r="B251" s="299" t="s">
        <v>1461</v>
      </c>
      <c r="C251" s="300">
        <v>34145</v>
      </c>
      <c r="D251" s="300">
        <v>34145</v>
      </c>
      <c r="E251" s="301" t="s">
        <v>1254</v>
      </c>
      <c r="F251" s="302">
        <v>39</v>
      </c>
      <c r="G251" s="301">
        <v>39</v>
      </c>
      <c r="H251" s="301">
        <v>39</v>
      </c>
    </row>
    <row r="252" spans="1:8" ht="12.75">
      <c r="A252" s="299" t="s">
        <v>1462</v>
      </c>
      <c r="B252" s="299" t="s">
        <v>1463</v>
      </c>
      <c r="C252" s="300">
        <v>34001</v>
      </c>
      <c r="D252" s="300">
        <v>34001</v>
      </c>
      <c r="E252" s="301" t="s">
        <v>1254</v>
      </c>
      <c r="F252" s="302">
        <v>64</v>
      </c>
      <c r="G252" s="301">
        <v>64</v>
      </c>
      <c r="H252" s="301">
        <v>65</v>
      </c>
    </row>
    <row r="253" spans="1:8" ht="12.75">
      <c r="A253" s="299" t="s">
        <v>1464</v>
      </c>
      <c r="B253" s="299" t="s">
        <v>1465</v>
      </c>
      <c r="C253" s="300">
        <v>33781</v>
      </c>
      <c r="D253" s="300">
        <v>33781</v>
      </c>
      <c r="E253" s="301" t="s">
        <v>1254</v>
      </c>
      <c r="F253" s="302">
        <v>24</v>
      </c>
      <c r="G253" s="301">
        <v>24</v>
      </c>
      <c r="H253" s="301">
        <v>22</v>
      </c>
    </row>
    <row r="254" spans="1:8" ht="12.75">
      <c r="A254" s="299" t="s">
        <v>1466</v>
      </c>
      <c r="B254" s="299" t="s">
        <v>1467</v>
      </c>
      <c r="C254" s="300">
        <v>34151</v>
      </c>
      <c r="D254" s="300">
        <v>34151</v>
      </c>
      <c r="E254" s="301" t="s">
        <v>1254</v>
      </c>
      <c r="F254" s="302">
        <v>50</v>
      </c>
      <c r="G254" s="301">
        <v>50</v>
      </c>
      <c r="H254" s="301">
        <v>49</v>
      </c>
    </row>
    <row r="255" spans="1:8" ht="12.75">
      <c r="A255" s="299" t="s">
        <v>1468</v>
      </c>
      <c r="B255" s="299" t="s">
        <v>1469</v>
      </c>
      <c r="C255" s="300">
        <v>34242</v>
      </c>
      <c r="D255" s="300">
        <v>34242</v>
      </c>
      <c r="E255" s="301" t="s">
        <v>1254</v>
      </c>
      <c r="F255" s="302">
        <v>80</v>
      </c>
      <c r="G255" s="301">
        <v>79</v>
      </c>
      <c r="H255" s="301">
        <v>80</v>
      </c>
    </row>
    <row r="256" spans="1:8" ht="12.75">
      <c r="A256" s="299" t="s">
        <v>1470</v>
      </c>
      <c r="B256" s="299" t="s">
        <v>1471</v>
      </c>
      <c r="C256" s="300">
        <v>34145</v>
      </c>
      <c r="D256" s="300">
        <v>34145</v>
      </c>
      <c r="E256" s="301" t="s">
        <v>1254</v>
      </c>
      <c r="F256" s="302">
        <v>21</v>
      </c>
      <c r="G256" s="301">
        <v>21</v>
      </c>
      <c r="H256" s="301">
        <v>21</v>
      </c>
    </row>
    <row r="257" spans="1:8" ht="12.75">
      <c r="A257" s="299" t="s">
        <v>1472</v>
      </c>
      <c r="B257" s="299" t="s">
        <v>1473</v>
      </c>
      <c r="C257" s="300">
        <v>34271</v>
      </c>
      <c r="D257" s="300">
        <v>34271</v>
      </c>
      <c r="E257" s="301" t="s">
        <v>1254</v>
      </c>
      <c r="F257" s="302">
        <v>29</v>
      </c>
      <c r="G257" s="301">
        <v>29</v>
      </c>
      <c r="H257" s="301">
        <v>29</v>
      </c>
    </row>
    <row r="258" spans="1:8" ht="12.75">
      <c r="A258" s="299" t="s">
        <v>1474</v>
      </c>
      <c r="B258" s="299" t="s">
        <v>1475</v>
      </c>
      <c r="C258" s="300">
        <v>34324</v>
      </c>
      <c r="D258" s="300">
        <v>34324</v>
      </c>
      <c r="E258" s="301" t="s">
        <v>1254</v>
      </c>
      <c r="F258" s="302">
        <v>19</v>
      </c>
      <c r="G258" s="301">
        <v>19</v>
      </c>
      <c r="H258" s="301">
        <v>19</v>
      </c>
    </row>
    <row r="259" spans="1:8" ht="12.75">
      <c r="A259" s="299" t="s">
        <v>1476</v>
      </c>
      <c r="B259" s="299" t="s">
        <v>1477</v>
      </c>
      <c r="C259" s="300">
        <v>34116</v>
      </c>
      <c r="D259" s="300">
        <v>34116</v>
      </c>
      <c r="E259" s="301" t="s">
        <v>1254</v>
      </c>
      <c r="F259" s="302">
        <v>13</v>
      </c>
      <c r="G259" s="301">
        <v>12</v>
      </c>
      <c r="H259" s="301">
        <v>12</v>
      </c>
    </row>
    <row r="260" spans="1:8" ht="12.75">
      <c r="A260" s="299" t="s">
        <v>1478</v>
      </c>
      <c r="B260" s="299" t="s">
        <v>1479</v>
      </c>
      <c r="C260" s="300">
        <v>34333</v>
      </c>
      <c r="D260" s="300">
        <v>34333</v>
      </c>
      <c r="E260" s="301" t="s">
        <v>1254</v>
      </c>
      <c r="F260" s="302">
        <v>8</v>
      </c>
      <c r="G260" s="301">
        <v>8</v>
      </c>
      <c r="H260" s="301">
        <v>7</v>
      </c>
    </row>
    <row r="261" spans="1:8" ht="12.75">
      <c r="A261" s="299" t="s">
        <v>1480</v>
      </c>
      <c r="B261" s="299" t="s">
        <v>1481</v>
      </c>
      <c r="C261" s="300">
        <v>34117</v>
      </c>
      <c r="D261" s="300">
        <v>34117</v>
      </c>
      <c r="E261" s="301" t="s">
        <v>1254</v>
      </c>
      <c r="F261" s="302">
        <v>31</v>
      </c>
      <c r="G261" s="301">
        <v>31</v>
      </c>
      <c r="H261" s="301">
        <v>29</v>
      </c>
    </row>
    <row r="262" spans="1:8" ht="12.75">
      <c r="A262" s="299" t="s">
        <v>1482</v>
      </c>
      <c r="B262" s="299" t="s">
        <v>1483</v>
      </c>
      <c r="C262" s="300">
        <v>34024</v>
      </c>
      <c r="D262" s="300">
        <v>34024</v>
      </c>
      <c r="E262" s="301" t="s">
        <v>1254</v>
      </c>
      <c r="F262" s="302">
        <v>65</v>
      </c>
      <c r="G262" s="301">
        <v>65</v>
      </c>
      <c r="H262" s="301">
        <v>62</v>
      </c>
    </row>
    <row r="263" spans="1:8" ht="12.75">
      <c r="A263" s="299" t="s">
        <v>1484</v>
      </c>
      <c r="B263" s="299" t="s">
        <v>1485</v>
      </c>
      <c r="C263" s="300">
        <v>34004</v>
      </c>
      <c r="D263" s="300">
        <v>34004</v>
      </c>
      <c r="E263" s="301" t="s">
        <v>1254</v>
      </c>
      <c r="F263" s="302">
        <v>28</v>
      </c>
      <c r="G263" s="301">
        <v>28</v>
      </c>
      <c r="H263" s="301">
        <v>28</v>
      </c>
    </row>
    <row r="264" spans="1:8" ht="12.75">
      <c r="A264" s="299" t="s">
        <v>1486</v>
      </c>
      <c r="B264" s="299" t="s">
        <v>1487</v>
      </c>
      <c r="C264" s="300">
        <v>34198</v>
      </c>
      <c r="D264" s="300">
        <v>34198</v>
      </c>
      <c r="E264" s="301" t="s">
        <v>1254</v>
      </c>
      <c r="F264" s="302">
        <v>6</v>
      </c>
      <c r="G264" s="301">
        <v>6</v>
      </c>
      <c r="H264" s="301">
        <v>5</v>
      </c>
    </row>
    <row r="265" spans="1:8" ht="12.75">
      <c r="A265" s="299" t="s">
        <v>1488</v>
      </c>
      <c r="B265" s="299" t="s">
        <v>1489</v>
      </c>
      <c r="C265" s="300">
        <v>34250</v>
      </c>
      <c r="D265" s="300">
        <v>34250</v>
      </c>
      <c r="E265" s="301" t="s">
        <v>1254</v>
      </c>
      <c r="F265" s="302">
        <v>20</v>
      </c>
      <c r="G265" s="301">
        <v>20</v>
      </c>
      <c r="H265" s="301">
        <v>20</v>
      </c>
    </row>
    <row r="266" spans="1:8" ht="12.75">
      <c r="A266" s="299" t="s">
        <v>1490</v>
      </c>
      <c r="B266" s="299" t="s">
        <v>1491</v>
      </c>
      <c r="C266" s="300">
        <v>34060</v>
      </c>
      <c r="D266" s="300">
        <v>34060</v>
      </c>
      <c r="E266" s="301" t="s">
        <v>1254</v>
      </c>
      <c r="F266" s="302">
        <v>124</v>
      </c>
      <c r="G266" s="301">
        <v>124</v>
      </c>
      <c r="H266" s="301">
        <v>122</v>
      </c>
    </row>
    <row r="267" spans="1:8" ht="12.75">
      <c r="A267" s="299" t="s">
        <v>1492</v>
      </c>
      <c r="B267" s="299" t="s">
        <v>1493</v>
      </c>
      <c r="C267" s="300">
        <v>33561</v>
      </c>
      <c r="D267" s="300">
        <v>33561</v>
      </c>
      <c r="E267" s="301" t="s">
        <v>962</v>
      </c>
      <c r="F267" s="302">
        <v>56</v>
      </c>
      <c r="G267" s="301">
        <v>56</v>
      </c>
      <c r="H267" s="301">
        <v>54</v>
      </c>
    </row>
    <row r="268" spans="1:8" ht="12.75">
      <c r="A268" s="299" t="s">
        <v>1494</v>
      </c>
      <c r="B268" s="299" t="s">
        <v>1495</v>
      </c>
      <c r="C268" s="300">
        <v>33939</v>
      </c>
      <c r="D268" s="300">
        <v>33939</v>
      </c>
      <c r="E268" s="301" t="s">
        <v>1254</v>
      </c>
      <c r="F268" s="302">
        <v>24</v>
      </c>
      <c r="G268" s="301">
        <v>24</v>
      </c>
      <c r="H268" s="301">
        <v>26</v>
      </c>
    </row>
    <row r="269" spans="1:8" ht="12.75">
      <c r="A269" s="299" t="s">
        <v>1496</v>
      </c>
      <c r="B269" s="299" t="s">
        <v>1497</v>
      </c>
      <c r="C269" s="300">
        <v>33786</v>
      </c>
      <c r="D269" s="300">
        <v>33786</v>
      </c>
      <c r="E269" s="301" t="s">
        <v>1254</v>
      </c>
      <c r="F269" s="302">
        <v>43</v>
      </c>
      <c r="G269" s="301">
        <v>43</v>
      </c>
      <c r="H269" s="301">
        <v>36</v>
      </c>
    </row>
    <row r="270" spans="1:8" ht="12.75">
      <c r="A270" s="299" t="s">
        <v>1498</v>
      </c>
      <c r="B270" s="299" t="s">
        <v>1499</v>
      </c>
      <c r="C270" s="300">
        <v>34199</v>
      </c>
      <c r="D270" s="300">
        <v>34199</v>
      </c>
      <c r="E270" s="301" t="s">
        <v>1254</v>
      </c>
      <c r="F270" s="302">
        <v>44</v>
      </c>
      <c r="G270" s="301">
        <v>44</v>
      </c>
      <c r="H270" s="301">
        <v>43</v>
      </c>
    </row>
    <row r="271" spans="1:8" ht="12.75">
      <c r="A271" s="299" t="s">
        <v>1500</v>
      </c>
      <c r="B271" s="299" t="s">
        <v>1501</v>
      </c>
      <c r="C271" s="300">
        <v>34016</v>
      </c>
      <c r="D271" s="300">
        <v>34016</v>
      </c>
      <c r="E271" s="301" t="s">
        <v>1254</v>
      </c>
      <c r="F271" s="302">
        <v>26</v>
      </c>
      <c r="G271" s="301">
        <v>26</v>
      </c>
      <c r="H271" s="301">
        <v>24</v>
      </c>
    </row>
    <row r="272" spans="1:8" ht="12.75">
      <c r="A272" s="299" t="s">
        <v>1502</v>
      </c>
      <c r="B272" s="299" t="s">
        <v>1503</v>
      </c>
      <c r="C272" s="300">
        <v>34012</v>
      </c>
      <c r="D272" s="300">
        <v>34012</v>
      </c>
      <c r="E272" s="301" t="s">
        <v>1254</v>
      </c>
      <c r="F272" s="302">
        <v>24</v>
      </c>
      <c r="G272" s="301">
        <v>24</v>
      </c>
      <c r="H272" s="301">
        <v>24</v>
      </c>
    </row>
    <row r="273" spans="1:8" ht="12.75">
      <c r="A273" s="299" t="s">
        <v>1504</v>
      </c>
      <c r="B273" s="299" t="s">
        <v>1505</v>
      </c>
      <c r="C273" s="300">
        <v>33241</v>
      </c>
      <c r="D273" s="300">
        <v>33241</v>
      </c>
      <c r="E273" s="301" t="s">
        <v>962</v>
      </c>
      <c r="F273" s="302">
        <v>88</v>
      </c>
      <c r="G273" s="301">
        <v>88</v>
      </c>
      <c r="H273" s="301">
        <v>84</v>
      </c>
    </row>
    <row r="274" spans="1:8" ht="12.75">
      <c r="A274" s="299" t="s">
        <v>1506</v>
      </c>
      <c r="B274" s="299" t="s">
        <v>1507</v>
      </c>
      <c r="C274" s="300">
        <v>33546</v>
      </c>
      <c r="D274" s="300">
        <v>33546</v>
      </c>
      <c r="E274" s="301" t="s">
        <v>962</v>
      </c>
      <c r="F274" s="302">
        <v>80</v>
      </c>
      <c r="G274" s="301">
        <v>16</v>
      </c>
      <c r="H274" s="301">
        <v>17</v>
      </c>
    </row>
    <row r="275" spans="1:8" ht="12.75">
      <c r="A275" s="299" t="s">
        <v>1508</v>
      </c>
      <c r="B275" s="299" t="s">
        <v>1509</v>
      </c>
      <c r="C275" s="300">
        <v>33785</v>
      </c>
      <c r="D275" s="300">
        <v>33785</v>
      </c>
      <c r="E275" s="301" t="s">
        <v>1254</v>
      </c>
      <c r="F275" s="302">
        <v>150</v>
      </c>
      <c r="G275" s="301">
        <v>30</v>
      </c>
      <c r="H275" s="301">
        <v>30</v>
      </c>
    </row>
    <row r="276" spans="1:8" ht="12.75">
      <c r="A276" s="299" t="s">
        <v>1510</v>
      </c>
      <c r="B276" s="299" t="s">
        <v>1511</v>
      </c>
      <c r="C276" s="300">
        <v>33914</v>
      </c>
      <c r="D276" s="300">
        <v>33914</v>
      </c>
      <c r="E276" s="301" t="s">
        <v>1254</v>
      </c>
      <c r="F276" s="302">
        <v>52</v>
      </c>
      <c r="G276" s="301">
        <v>20</v>
      </c>
      <c r="H276" s="301">
        <v>20</v>
      </c>
    </row>
    <row r="277" spans="1:8" ht="12.75">
      <c r="A277" s="299" t="s">
        <v>1512</v>
      </c>
      <c r="B277" s="299" t="s">
        <v>1513</v>
      </c>
      <c r="C277" s="300">
        <v>34051</v>
      </c>
      <c r="D277" s="300">
        <v>34051</v>
      </c>
      <c r="E277" s="301" t="s">
        <v>1254</v>
      </c>
      <c r="F277" s="302">
        <v>27</v>
      </c>
      <c r="G277" s="301">
        <v>27</v>
      </c>
      <c r="H277" s="301">
        <v>25</v>
      </c>
    </row>
    <row r="278" spans="1:8" ht="12.75">
      <c r="A278" s="299" t="s">
        <v>1514</v>
      </c>
      <c r="B278" s="299" t="s">
        <v>1515</v>
      </c>
      <c r="C278" s="300">
        <v>34129</v>
      </c>
      <c r="D278" s="300">
        <v>34129</v>
      </c>
      <c r="E278" s="301" t="s">
        <v>1254</v>
      </c>
      <c r="F278" s="302">
        <v>80</v>
      </c>
      <c r="G278" s="301">
        <v>80</v>
      </c>
      <c r="H278" s="301">
        <v>0</v>
      </c>
    </row>
    <row r="279" spans="1:8" ht="12.75">
      <c r="A279" s="299" t="s">
        <v>1516</v>
      </c>
      <c r="B279" s="299" t="s">
        <v>1517</v>
      </c>
      <c r="C279" s="300">
        <v>34761</v>
      </c>
      <c r="D279" s="300">
        <v>34761</v>
      </c>
      <c r="E279" s="301" t="s">
        <v>1254</v>
      </c>
      <c r="F279" s="302">
        <v>186</v>
      </c>
      <c r="G279" s="301">
        <v>184</v>
      </c>
      <c r="H279" s="301">
        <v>186</v>
      </c>
    </row>
    <row r="280" spans="1:8" ht="12.75">
      <c r="A280" s="299" t="s">
        <v>1518</v>
      </c>
      <c r="B280" s="299" t="s">
        <v>1519</v>
      </c>
      <c r="C280" s="300">
        <v>33863</v>
      </c>
      <c r="D280" s="300">
        <v>33863</v>
      </c>
      <c r="E280" s="301" t="s">
        <v>1254</v>
      </c>
      <c r="F280" s="302">
        <v>38</v>
      </c>
      <c r="G280" s="301">
        <v>38</v>
      </c>
      <c r="H280" s="301">
        <v>37</v>
      </c>
    </row>
    <row r="281" spans="1:8" ht="12.75">
      <c r="A281" s="299" t="s">
        <v>1520</v>
      </c>
      <c r="B281" s="299" t="s">
        <v>1521</v>
      </c>
      <c r="C281" s="300">
        <v>34096</v>
      </c>
      <c r="D281" s="300">
        <v>34096</v>
      </c>
      <c r="E281" s="301" t="s">
        <v>1254</v>
      </c>
      <c r="F281" s="302">
        <v>44</v>
      </c>
      <c r="G281" s="301">
        <v>44</v>
      </c>
      <c r="H281" s="301">
        <v>42</v>
      </c>
    </row>
    <row r="282" spans="1:8" ht="12.75">
      <c r="A282" s="299" t="s">
        <v>1522</v>
      </c>
      <c r="B282" s="299" t="s">
        <v>1523</v>
      </c>
      <c r="C282" s="300">
        <v>34206</v>
      </c>
      <c r="D282" s="300">
        <v>34206</v>
      </c>
      <c r="E282" s="301" t="s">
        <v>1254</v>
      </c>
      <c r="F282" s="302">
        <v>30</v>
      </c>
      <c r="G282" s="301">
        <v>30</v>
      </c>
      <c r="H282" s="301">
        <v>29</v>
      </c>
    </row>
    <row r="283" spans="1:8" ht="12.75">
      <c r="A283" s="299" t="s">
        <v>1524</v>
      </c>
      <c r="B283" s="299" t="s">
        <v>1525</v>
      </c>
      <c r="C283" s="300">
        <v>34699</v>
      </c>
      <c r="D283" s="300">
        <v>34699</v>
      </c>
      <c r="E283" s="301" t="s">
        <v>1254</v>
      </c>
      <c r="F283" s="302">
        <v>16</v>
      </c>
      <c r="G283" s="301">
        <v>7</v>
      </c>
      <c r="H283" s="301">
        <v>16</v>
      </c>
    </row>
    <row r="284" spans="1:8" ht="12.75">
      <c r="A284" s="299" t="s">
        <v>1526</v>
      </c>
      <c r="B284" s="299" t="s">
        <v>1527</v>
      </c>
      <c r="C284" s="300">
        <v>34267</v>
      </c>
      <c r="D284" s="300">
        <v>34267</v>
      </c>
      <c r="E284" s="301" t="s">
        <v>1254</v>
      </c>
      <c r="F284" s="302">
        <v>17</v>
      </c>
      <c r="G284" s="301">
        <v>17</v>
      </c>
      <c r="H284" s="301">
        <v>17</v>
      </c>
    </row>
    <row r="285" spans="1:8" ht="12.75">
      <c r="A285" s="299" t="s">
        <v>1528</v>
      </c>
      <c r="B285" s="299" t="s">
        <v>1529</v>
      </c>
      <c r="C285" s="300">
        <v>34395</v>
      </c>
      <c r="D285" s="300">
        <v>34395</v>
      </c>
      <c r="E285" s="301" t="s">
        <v>1254</v>
      </c>
      <c r="F285" s="302">
        <v>9</v>
      </c>
      <c r="G285" s="301">
        <v>9</v>
      </c>
      <c r="H285" s="301">
        <v>10</v>
      </c>
    </row>
    <row r="286" spans="1:8" ht="12.75">
      <c r="A286" s="299" t="s">
        <v>1530</v>
      </c>
      <c r="B286" s="299" t="s">
        <v>1531</v>
      </c>
      <c r="C286" s="300">
        <v>33835</v>
      </c>
      <c r="D286" s="300">
        <v>33835</v>
      </c>
      <c r="E286" s="301" t="s">
        <v>1254</v>
      </c>
      <c r="F286" s="302">
        <v>5</v>
      </c>
      <c r="G286" s="301">
        <v>5</v>
      </c>
      <c r="H286" s="301">
        <v>5</v>
      </c>
    </row>
    <row r="287" spans="1:8" ht="12.75">
      <c r="A287" s="299" t="s">
        <v>1532</v>
      </c>
      <c r="B287" s="299" t="s">
        <v>1533</v>
      </c>
      <c r="C287" s="300">
        <v>34551</v>
      </c>
      <c r="D287" s="300">
        <v>34551</v>
      </c>
      <c r="E287" s="301" t="s">
        <v>1254</v>
      </c>
      <c r="F287" s="302">
        <v>60</v>
      </c>
      <c r="G287" s="301">
        <v>59</v>
      </c>
      <c r="H287" s="301">
        <v>59</v>
      </c>
    </row>
    <row r="288" spans="1:8" ht="12.75">
      <c r="A288" s="299" t="s">
        <v>1534</v>
      </c>
      <c r="B288" s="299" t="s">
        <v>1535</v>
      </c>
      <c r="C288" s="300">
        <v>34122</v>
      </c>
      <c r="D288" s="300">
        <v>34122</v>
      </c>
      <c r="E288" s="301" t="s">
        <v>1254</v>
      </c>
      <c r="F288" s="302">
        <v>53</v>
      </c>
      <c r="G288" s="301">
        <v>52</v>
      </c>
      <c r="H288" s="301">
        <v>51</v>
      </c>
    </row>
    <row r="289" spans="1:8" ht="12.75">
      <c r="A289" s="299" t="s">
        <v>1536</v>
      </c>
      <c r="B289" s="299" t="s">
        <v>1537</v>
      </c>
      <c r="C289" s="300">
        <v>33879</v>
      </c>
      <c r="D289" s="300">
        <v>33879</v>
      </c>
      <c r="E289" s="301" t="s">
        <v>1254</v>
      </c>
      <c r="F289" s="302">
        <v>39</v>
      </c>
      <c r="G289" s="301">
        <v>39</v>
      </c>
      <c r="H289" s="301">
        <v>33</v>
      </c>
    </row>
    <row r="290" spans="1:8" ht="12.75">
      <c r="A290" s="299" t="s">
        <v>1538</v>
      </c>
      <c r="B290" s="299" t="s">
        <v>1539</v>
      </c>
      <c r="C290" s="300">
        <v>34173</v>
      </c>
      <c r="D290" s="300">
        <v>34173</v>
      </c>
      <c r="E290" s="301" t="s">
        <v>1254</v>
      </c>
      <c r="F290" s="302">
        <v>52</v>
      </c>
      <c r="G290" s="301">
        <v>52</v>
      </c>
      <c r="H290" s="301">
        <v>52</v>
      </c>
    </row>
    <row r="291" spans="1:8" ht="12.75">
      <c r="A291" s="299" t="s">
        <v>1540</v>
      </c>
      <c r="B291" s="299" t="s">
        <v>1541</v>
      </c>
      <c r="C291" s="300">
        <v>34627</v>
      </c>
      <c r="D291" s="300">
        <v>34627</v>
      </c>
      <c r="E291" s="301" t="s">
        <v>1254</v>
      </c>
      <c r="F291" s="302">
        <v>41</v>
      </c>
      <c r="G291" s="301">
        <v>40</v>
      </c>
      <c r="H291" s="301">
        <v>41</v>
      </c>
    </row>
    <row r="292" spans="1:8" ht="12.75">
      <c r="A292" s="299" t="s">
        <v>1542</v>
      </c>
      <c r="B292" s="299" t="s">
        <v>1543</v>
      </c>
      <c r="C292" s="300">
        <v>34568</v>
      </c>
      <c r="D292" s="300">
        <v>34568</v>
      </c>
      <c r="E292" s="301" t="s">
        <v>1254</v>
      </c>
      <c r="F292" s="302">
        <v>95</v>
      </c>
      <c r="G292" s="301">
        <v>95</v>
      </c>
      <c r="H292" s="301">
        <v>93</v>
      </c>
    </row>
    <row r="293" spans="1:8" ht="12.75">
      <c r="A293" s="299" t="s">
        <v>1544</v>
      </c>
      <c r="B293" s="299" t="s">
        <v>1545</v>
      </c>
      <c r="C293" s="300">
        <v>34992</v>
      </c>
      <c r="D293" s="300">
        <v>34992</v>
      </c>
      <c r="E293" s="301" t="s">
        <v>1254</v>
      </c>
      <c r="F293" s="302">
        <v>58</v>
      </c>
      <c r="G293" s="301">
        <v>58</v>
      </c>
      <c r="H293" s="301">
        <v>55</v>
      </c>
    </row>
    <row r="294" spans="1:8" ht="12.75">
      <c r="A294" s="299" t="s">
        <v>1546</v>
      </c>
      <c r="B294" s="299" t="s">
        <v>1547</v>
      </c>
      <c r="C294" s="300">
        <v>34652</v>
      </c>
      <c r="D294" s="300">
        <v>34652</v>
      </c>
      <c r="E294" s="301" t="s">
        <v>1254</v>
      </c>
      <c r="F294" s="302">
        <v>99</v>
      </c>
      <c r="G294" s="301">
        <v>99</v>
      </c>
      <c r="H294" s="301">
        <v>87</v>
      </c>
    </row>
    <row r="295" spans="1:8" ht="12.75">
      <c r="A295" s="299" t="s">
        <v>1548</v>
      </c>
      <c r="B295" s="299" t="s">
        <v>368</v>
      </c>
      <c r="C295" s="300">
        <v>34578</v>
      </c>
      <c r="D295" s="300">
        <v>34578</v>
      </c>
      <c r="E295" s="301" t="s">
        <v>1254</v>
      </c>
      <c r="F295" s="302">
        <v>33</v>
      </c>
      <c r="G295" s="301">
        <v>33</v>
      </c>
      <c r="H295" s="301">
        <v>33</v>
      </c>
    </row>
    <row r="296" spans="1:8" ht="12.75">
      <c r="A296" s="299" t="s">
        <v>1549</v>
      </c>
      <c r="B296" s="299" t="s">
        <v>1550</v>
      </c>
      <c r="C296" s="300">
        <v>34516</v>
      </c>
      <c r="D296" s="300">
        <v>34516</v>
      </c>
      <c r="E296" s="301" t="s">
        <v>1254</v>
      </c>
      <c r="F296" s="302">
        <v>44</v>
      </c>
      <c r="G296" s="301">
        <v>44</v>
      </c>
      <c r="H296" s="301">
        <v>39</v>
      </c>
    </row>
    <row r="297" spans="1:8" ht="12.75">
      <c r="A297" s="299" t="s">
        <v>1551</v>
      </c>
      <c r="B297" s="299" t="s">
        <v>1552</v>
      </c>
      <c r="C297" s="300">
        <v>34638</v>
      </c>
      <c r="D297" s="300">
        <v>34638</v>
      </c>
      <c r="E297" s="301" t="s">
        <v>1254</v>
      </c>
      <c r="F297" s="302">
        <v>44</v>
      </c>
      <c r="G297" s="301">
        <v>44</v>
      </c>
      <c r="H297" s="301">
        <v>40</v>
      </c>
    </row>
    <row r="298" spans="1:8" ht="12.75">
      <c r="A298" s="299" t="s">
        <v>1553</v>
      </c>
      <c r="B298" s="299" t="s">
        <v>1554</v>
      </c>
      <c r="C298" s="300">
        <v>34661</v>
      </c>
      <c r="D298" s="300">
        <v>34661</v>
      </c>
      <c r="E298" s="301" t="s">
        <v>1254</v>
      </c>
      <c r="F298" s="302">
        <v>12</v>
      </c>
      <c r="G298" s="301">
        <v>12</v>
      </c>
      <c r="H298" s="301">
        <v>12</v>
      </c>
    </row>
    <row r="299" spans="1:8" ht="12.75">
      <c r="A299" s="299" t="s">
        <v>1555</v>
      </c>
      <c r="B299" s="299" t="s">
        <v>1556</v>
      </c>
      <c r="C299" s="300">
        <v>34608</v>
      </c>
      <c r="D299" s="300">
        <v>34608</v>
      </c>
      <c r="E299" s="301" t="s">
        <v>1254</v>
      </c>
      <c r="F299" s="302">
        <v>17</v>
      </c>
      <c r="G299" s="301">
        <v>17</v>
      </c>
      <c r="H299" s="301">
        <v>17</v>
      </c>
    </row>
    <row r="300" spans="1:8" ht="12.75">
      <c r="A300" s="299" t="s">
        <v>1557</v>
      </c>
      <c r="B300" s="299" t="s">
        <v>1558</v>
      </c>
      <c r="C300" s="300">
        <v>34612</v>
      </c>
      <c r="D300" s="300">
        <v>34612</v>
      </c>
      <c r="E300" s="301" t="s">
        <v>1254</v>
      </c>
      <c r="F300" s="302">
        <v>24</v>
      </c>
      <c r="G300" s="301">
        <v>24</v>
      </c>
      <c r="H300" s="301">
        <v>24</v>
      </c>
    </row>
    <row r="301" spans="1:8" ht="12.75">
      <c r="A301" s="299" t="s">
        <v>1559</v>
      </c>
      <c r="B301" s="299" t="s">
        <v>1560</v>
      </c>
      <c r="C301" s="300">
        <v>34394</v>
      </c>
      <c r="D301" s="300">
        <v>34394</v>
      </c>
      <c r="E301" s="301" t="s">
        <v>1254</v>
      </c>
      <c r="F301" s="302">
        <v>32</v>
      </c>
      <c r="G301" s="301">
        <v>32</v>
      </c>
      <c r="H301" s="301">
        <v>32</v>
      </c>
    </row>
    <row r="302" spans="1:8" ht="12.75">
      <c r="A302" s="299" t="s">
        <v>1561</v>
      </c>
      <c r="B302" s="299" t="s">
        <v>1562</v>
      </c>
      <c r="C302" s="300">
        <v>34302</v>
      </c>
      <c r="D302" s="300">
        <v>34302</v>
      </c>
      <c r="E302" s="301" t="s">
        <v>1254</v>
      </c>
      <c r="F302" s="302">
        <v>13</v>
      </c>
      <c r="G302" s="301">
        <v>13</v>
      </c>
      <c r="H302" s="301">
        <v>13</v>
      </c>
    </row>
    <row r="303" spans="1:8" ht="12.75">
      <c r="A303" s="299" t="s">
        <v>1563</v>
      </c>
      <c r="B303" s="299" t="s">
        <v>1564</v>
      </c>
      <c r="C303" s="300">
        <v>34439</v>
      </c>
      <c r="D303" s="300">
        <v>34439</v>
      </c>
      <c r="E303" s="301" t="s">
        <v>1254</v>
      </c>
      <c r="F303" s="302">
        <v>52</v>
      </c>
      <c r="G303" s="301">
        <v>51</v>
      </c>
      <c r="H303" s="301">
        <v>49</v>
      </c>
    </row>
    <row r="304" spans="1:8" ht="12.75">
      <c r="A304" s="299" t="s">
        <v>1565</v>
      </c>
      <c r="B304" s="299" t="s">
        <v>1566</v>
      </c>
      <c r="C304" s="300">
        <v>34347</v>
      </c>
      <c r="D304" s="300">
        <v>34347</v>
      </c>
      <c r="E304" s="301" t="s">
        <v>1254</v>
      </c>
      <c r="F304" s="302">
        <v>48</v>
      </c>
      <c r="G304" s="301">
        <v>48</v>
      </c>
      <c r="H304" s="301">
        <v>47</v>
      </c>
    </row>
    <row r="305" spans="1:8" ht="12.75">
      <c r="A305" s="299" t="s">
        <v>1567</v>
      </c>
      <c r="B305" s="299" t="s">
        <v>1568</v>
      </c>
      <c r="C305" s="300">
        <v>34772</v>
      </c>
      <c r="D305" s="300">
        <v>34772</v>
      </c>
      <c r="E305" s="301" t="s">
        <v>1254</v>
      </c>
      <c r="F305" s="302">
        <v>66</v>
      </c>
      <c r="G305" s="301">
        <v>65</v>
      </c>
      <c r="H305" s="301">
        <v>65</v>
      </c>
    </row>
    <row r="306" spans="1:8" ht="12.75">
      <c r="A306" s="299" t="s">
        <v>1569</v>
      </c>
      <c r="B306" s="299" t="s">
        <v>1570</v>
      </c>
      <c r="C306" s="300">
        <v>34516</v>
      </c>
      <c r="D306" s="300">
        <v>34516</v>
      </c>
      <c r="E306" s="301" t="s">
        <v>1254</v>
      </c>
      <c r="F306" s="302">
        <v>14</v>
      </c>
      <c r="G306" s="301">
        <v>14</v>
      </c>
      <c r="H306" s="301">
        <v>13</v>
      </c>
    </row>
    <row r="307" spans="1:8" ht="12.75">
      <c r="A307" s="299" t="s">
        <v>1571</v>
      </c>
      <c r="B307" s="299" t="s">
        <v>1572</v>
      </c>
      <c r="C307" s="300">
        <v>34362</v>
      </c>
      <c r="D307" s="300">
        <v>34362</v>
      </c>
      <c r="E307" s="301" t="s">
        <v>1254</v>
      </c>
      <c r="F307" s="302">
        <v>140</v>
      </c>
      <c r="G307" s="301">
        <v>140</v>
      </c>
      <c r="H307" s="301">
        <v>136</v>
      </c>
    </row>
    <row r="308" spans="1:8" ht="12.75">
      <c r="A308" s="299" t="s">
        <v>1573</v>
      </c>
      <c r="B308" s="299" t="s">
        <v>1574</v>
      </c>
      <c r="C308" s="300">
        <v>35053</v>
      </c>
      <c r="D308" s="300">
        <v>35053</v>
      </c>
      <c r="E308" s="301" t="s">
        <v>1254</v>
      </c>
      <c r="F308" s="302">
        <v>56</v>
      </c>
      <c r="G308" s="301">
        <v>56</v>
      </c>
      <c r="H308" s="301">
        <v>56</v>
      </c>
    </row>
    <row r="309" spans="1:8" ht="12.75">
      <c r="A309" s="299" t="s">
        <v>1575</v>
      </c>
      <c r="B309" s="299" t="s">
        <v>1576</v>
      </c>
      <c r="C309" s="300">
        <v>35016</v>
      </c>
      <c r="D309" s="300">
        <v>35016</v>
      </c>
      <c r="E309" s="301" t="s">
        <v>1254</v>
      </c>
      <c r="F309" s="302">
        <v>81</v>
      </c>
      <c r="G309" s="301">
        <v>81</v>
      </c>
      <c r="H309" s="301">
        <v>81</v>
      </c>
    </row>
    <row r="310" spans="1:8" ht="12.75">
      <c r="A310" s="299" t="s">
        <v>1577</v>
      </c>
      <c r="B310" s="299" t="s">
        <v>1578</v>
      </c>
      <c r="C310" s="300">
        <v>34173</v>
      </c>
      <c r="D310" s="300">
        <v>34173</v>
      </c>
      <c r="E310" s="301" t="s">
        <v>1254</v>
      </c>
      <c r="F310" s="302">
        <v>34</v>
      </c>
      <c r="G310" s="301">
        <v>34</v>
      </c>
      <c r="H310" s="301">
        <v>34</v>
      </c>
    </row>
    <row r="311" spans="1:8" ht="12.75">
      <c r="A311" s="299" t="s">
        <v>1579</v>
      </c>
      <c r="B311" s="299" t="s">
        <v>1580</v>
      </c>
      <c r="C311" s="300">
        <v>34522</v>
      </c>
      <c r="D311" s="300">
        <v>34522</v>
      </c>
      <c r="E311" s="301" t="s">
        <v>1254</v>
      </c>
      <c r="F311" s="302">
        <v>45</v>
      </c>
      <c r="G311" s="301">
        <v>45</v>
      </c>
      <c r="H311" s="301">
        <v>44</v>
      </c>
    </row>
    <row r="312" spans="1:8" ht="12.75">
      <c r="A312" s="299" t="s">
        <v>1581</v>
      </c>
      <c r="B312" s="299" t="s">
        <v>1582</v>
      </c>
      <c r="C312" s="300">
        <v>34731</v>
      </c>
      <c r="D312" s="300">
        <v>34731</v>
      </c>
      <c r="E312" s="301" t="s">
        <v>1254</v>
      </c>
      <c r="F312" s="302">
        <v>97</v>
      </c>
      <c r="G312" s="301">
        <v>97</v>
      </c>
      <c r="H312" s="301">
        <v>97</v>
      </c>
    </row>
    <row r="313" spans="1:8" ht="12.75">
      <c r="A313" s="299" t="s">
        <v>1583</v>
      </c>
      <c r="B313" s="299" t="s">
        <v>1584</v>
      </c>
      <c r="C313" s="300">
        <v>34697</v>
      </c>
      <c r="D313" s="300">
        <v>34697</v>
      </c>
      <c r="E313" s="301" t="s">
        <v>1254</v>
      </c>
      <c r="F313" s="302">
        <v>50</v>
      </c>
      <c r="G313" s="301">
        <v>50</v>
      </c>
      <c r="H313" s="301">
        <v>49</v>
      </c>
    </row>
    <row r="314" spans="1:8" ht="12.75">
      <c r="A314" s="299" t="s">
        <v>1585</v>
      </c>
      <c r="B314" s="299" t="s">
        <v>1586</v>
      </c>
      <c r="C314" s="300">
        <v>34716</v>
      </c>
      <c r="D314" s="300">
        <v>34716</v>
      </c>
      <c r="E314" s="301" t="s">
        <v>1254</v>
      </c>
      <c r="F314" s="302">
        <v>57</v>
      </c>
      <c r="G314" s="301">
        <v>57</v>
      </c>
      <c r="H314" s="301">
        <v>54</v>
      </c>
    </row>
    <row r="315" spans="1:8" ht="12.75">
      <c r="A315" s="299" t="s">
        <v>1587</v>
      </c>
      <c r="B315" s="299" t="s">
        <v>1588</v>
      </c>
      <c r="C315" s="300">
        <v>34699</v>
      </c>
      <c r="D315" s="300">
        <v>34699</v>
      </c>
      <c r="E315" s="301" t="s">
        <v>1254</v>
      </c>
      <c r="F315" s="302">
        <v>144</v>
      </c>
      <c r="G315" s="301">
        <v>140</v>
      </c>
      <c r="H315" s="301">
        <v>138</v>
      </c>
    </row>
    <row r="316" spans="1:8" ht="12.75">
      <c r="A316" s="299" t="s">
        <v>1589</v>
      </c>
      <c r="B316" s="299" t="s">
        <v>1590</v>
      </c>
      <c r="C316" s="300">
        <v>34498</v>
      </c>
      <c r="D316" s="300">
        <v>34498</v>
      </c>
      <c r="E316" s="301" t="s">
        <v>1254</v>
      </c>
      <c r="F316" s="302">
        <v>52</v>
      </c>
      <c r="G316" s="301">
        <v>51</v>
      </c>
      <c r="H316" s="301">
        <v>51</v>
      </c>
    </row>
    <row r="317" spans="1:8" ht="12.75">
      <c r="A317" s="299" t="s">
        <v>1591</v>
      </c>
      <c r="B317" s="299" t="s">
        <v>1592</v>
      </c>
      <c r="C317" s="300">
        <v>34744</v>
      </c>
      <c r="D317" s="300">
        <v>34744</v>
      </c>
      <c r="E317" s="301" t="s">
        <v>1254</v>
      </c>
      <c r="F317" s="302">
        <v>40</v>
      </c>
      <c r="G317" s="301">
        <v>40</v>
      </c>
      <c r="H317" s="301">
        <v>39</v>
      </c>
    </row>
    <row r="318" spans="1:8" ht="12.75">
      <c r="A318" s="299" t="s">
        <v>1593</v>
      </c>
      <c r="B318" s="299" t="s">
        <v>1594</v>
      </c>
      <c r="C318" s="300">
        <v>34481</v>
      </c>
      <c r="D318" s="300">
        <v>34481</v>
      </c>
      <c r="E318" s="301" t="s">
        <v>1254</v>
      </c>
      <c r="F318" s="302">
        <v>78</v>
      </c>
      <c r="G318" s="301">
        <v>77</v>
      </c>
      <c r="H318" s="301">
        <v>75</v>
      </c>
    </row>
    <row r="319" spans="1:8" ht="12.75">
      <c r="A319" s="299" t="s">
        <v>1595</v>
      </c>
      <c r="B319" s="299" t="s">
        <v>1596</v>
      </c>
      <c r="C319" s="300">
        <v>34414</v>
      </c>
      <c r="D319" s="300">
        <v>34414</v>
      </c>
      <c r="E319" s="301" t="s">
        <v>1254</v>
      </c>
      <c r="F319" s="302">
        <v>36</v>
      </c>
      <c r="G319" s="301">
        <v>36</v>
      </c>
      <c r="H319" s="301">
        <v>34</v>
      </c>
    </row>
    <row r="320" spans="1:8" ht="12.75">
      <c r="A320" s="299" t="s">
        <v>1597</v>
      </c>
      <c r="B320" s="299" t="s">
        <v>1598</v>
      </c>
      <c r="C320" s="300">
        <v>34522</v>
      </c>
      <c r="D320" s="300">
        <v>34522</v>
      </c>
      <c r="E320" s="301" t="s">
        <v>1254</v>
      </c>
      <c r="F320" s="302">
        <v>49</v>
      </c>
      <c r="G320" s="301">
        <v>49</v>
      </c>
      <c r="H320" s="301">
        <v>47</v>
      </c>
    </row>
    <row r="321" spans="1:8" ht="12.75">
      <c r="A321" s="299" t="s">
        <v>1599</v>
      </c>
      <c r="B321" s="299" t="s">
        <v>1600</v>
      </c>
      <c r="C321" s="300">
        <v>34481</v>
      </c>
      <c r="D321" s="300">
        <v>34481</v>
      </c>
      <c r="E321" s="301" t="s">
        <v>1254</v>
      </c>
      <c r="F321" s="302">
        <v>48</v>
      </c>
      <c r="G321" s="301">
        <v>48</v>
      </c>
      <c r="H321" s="301">
        <v>47</v>
      </c>
    </row>
    <row r="322" spans="1:8" ht="12.75">
      <c r="A322" s="299" t="s">
        <v>1601</v>
      </c>
      <c r="B322" s="299" t="s">
        <v>1602</v>
      </c>
      <c r="C322" s="300">
        <v>34520</v>
      </c>
      <c r="D322" s="300">
        <v>34520</v>
      </c>
      <c r="E322" s="301" t="s">
        <v>1254</v>
      </c>
      <c r="F322" s="302">
        <v>138</v>
      </c>
      <c r="G322" s="301">
        <v>138</v>
      </c>
      <c r="H322" s="301">
        <v>128</v>
      </c>
    </row>
    <row r="323" spans="1:8" ht="12.75">
      <c r="A323" s="299" t="s">
        <v>1603</v>
      </c>
      <c r="B323" s="299" t="s">
        <v>1604</v>
      </c>
      <c r="C323" s="300">
        <v>34793</v>
      </c>
      <c r="D323" s="300">
        <v>34793</v>
      </c>
      <c r="E323" s="301" t="s">
        <v>1254</v>
      </c>
      <c r="F323" s="302">
        <v>64</v>
      </c>
      <c r="G323" s="301">
        <v>64</v>
      </c>
      <c r="H323" s="301">
        <v>59</v>
      </c>
    </row>
    <row r="324" spans="1:8" ht="12.75">
      <c r="A324" s="299" t="s">
        <v>1605</v>
      </c>
      <c r="B324" s="299" t="s">
        <v>1606</v>
      </c>
      <c r="C324" s="300">
        <v>34793</v>
      </c>
      <c r="D324" s="300">
        <v>34793</v>
      </c>
      <c r="E324" s="301" t="s">
        <v>1254</v>
      </c>
      <c r="F324" s="302">
        <v>47</v>
      </c>
      <c r="G324" s="301">
        <v>47</v>
      </c>
      <c r="H324" s="301">
        <v>45</v>
      </c>
    </row>
    <row r="325" spans="1:8" ht="12.75">
      <c r="A325" s="299" t="s">
        <v>1607</v>
      </c>
      <c r="B325" s="299" t="s">
        <v>1608</v>
      </c>
      <c r="C325" s="300">
        <v>34691</v>
      </c>
      <c r="D325" s="300">
        <v>34691</v>
      </c>
      <c r="E325" s="301" t="s">
        <v>1254</v>
      </c>
      <c r="F325" s="302">
        <v>24</v>
      </c>
      <c r="G325" s="301">
        <v>24</v>
      </c>
      <c r="H325" s="301">
        <v>24</v>
      </c>
    </row>
    <row r="326" spans="1:8" ht="12.75">
      <c r="A326" s="299" t="s">
        <v>1609</v>
      </c>
      <c r="B326" s="299" t="s">
        <v>1610</v>
      </c>
      <c r="C326" s="300">
        <v>34404</v>
      </c>
      <c r="D326" s="300">
        <v>34404</v>
      </c>
      <c r="E326" s="301" t="s">
        <v>1254</v>
      </c>
      <c r="F326" s="302">
        <v>22</v>
      </c>
      <c r="G326" s="301">
        <v>22</v>
      </c>
      <c r="H326" s="301">
        <v>22</v>
      </c>
    </row>
    <row r="327" spans="1:8" ht="12.75">
      <c r="A327" s="299" t="s">
        <v>1611</v>
      </c>
      <c r="B327" s="299" t="s">
        <v>1612</v>
      </c>
      <c r="C327" s="300">
        <v>34151</v>
      </c>
      <c r="D327" s="300">
        <v>34151</v>
      </c>
      <c r="E327" s="301" t="s">
        <v>1254</v>
      </c>
      <c r="F327" s="302">
        <v>34</v>
      </c>
      <c r="G327" s="301">
        <v>34</v>
      </c>
      <c r="H327" s="301">
        <v>34</v>
      </c>
    </row>
    <row r="328" spans="1:8" ht="12.75">
      <c r="A328" s="299" t="s">
        <v>1613</v>
      </c>
      <c r="B328" s="299" t="s">
        <v>1614</v>
      </c>
      <c r="C328" s="300">
        <v>34059</v>
      </c>
      <c r="D328" s="300">
        <v>34059</v>
      </c>
      <c r="E328" s="301" t="s">
        <v>1254</v>
      </c>
      <c r="F328" s="302">
        <v>98</v>
      </c>
      <c r="G328" s="301">
        <v>95</v>
      </c>
      <c r="H328" s="301">
        <v>98</v>
      </c>
    </row>
    <row r="329" spans="1:8" ht="12.75">
      <c r="A329" s="299" t="s">
        <v>1615</v>
      </c>
      <c r="B329" s="299" t="s">
        <v>1616</v>
      </c>
      <c r="C329" s="300">
        <v>34487</v>
      </c>
      <c r="D329" s="300">
        <v>34487</v>
      </c>
      <c r="E329" s="301" t="s">
        <v>1254</v>
      </c>
      <c r="F329" s="302">
        <v>75</v>
      </c>
      <c r="G329" s="301">
        <v>75</v>
      </c>
      <c r="H329" s="301">
        <v>76</v>
      </c>
    </row>
    <row r="330" spans="1:8" ht="12.75">
      <c r="A330" s="299" t="s">
        <v>1617</v>
      </c>
      <c r="B330" s="299" t="s">
        <v>1618</v>
      </c>
      <c r="C330" s="300">
        <v>34528</v>
      </c>
      <c r="D330" s="300">
        <v>34528</v>
      </c>
      <c r="E330" s="301" t="s">
        <v>1254</v>
      </c>
      <c r="F330" s="302">
        <v>45</v>
      </c>
      <c r="G330" s="301">
        <v>45</v>
      </c>
      <c r="H330" s="301">
        <v>45</v>
      </c>
    </row>
    <row r="331" spans="1:8" ht="12.75">
      <c r="A331" s="299" t="s">
        <v>1619</v>
      </c>
      <c r="B331" s="299" t="s">
        <v>1620</v>
      </c>
      <c r="C331" s="300">
        <v>34466</v>
      </c>
      <c r="D331" s="300">
        <v>34466</v>
      </c>
      <c r="E331" s="301" t="s">
        <v>1254</v>
      </c>
      <c r="F331" s="302">
        <v>18</v>
      </c>
      <c r="G331" s="301">
        <v>18</v>
      </c>
      <c r="H331" s="301">
        <v>18</v>
      </c>
    </row>
    <row r="332" spans="1:8" ht="12.75">
      <c r="A332" s="299" t="s">
        <v>1621</v>
      </c>
      <c r="B332" s="299" t="s">
        <v>1622</v>
      </c>
      <c r="C332" s="300">
        <v>34696</v>
      </c>
      <c r="D332" s="300">
        <v>34696</v>
      </c>
      <c r="E332" s="301" t="s">
        <v>1254</v>
      </c>
      <c r="F332" s="302">
        <v>38</v>
      </c>
      <c r="G332" s="301">
        <v>38</v>
      </c>
      <c r="H332" s="301">
        <v>38</v>
      </c>
    </row>
    <row r="333" spans="1:8" ht="12.75">
      <c r="A333" s="299" t="s">
        <v>1623</v>
      </c>
      <c r="B333" s="299" t="s">
        <v>1624</v>
      </c>
      <c r="C333" s="300">
        <v>34425</v>
      </c>
      <c r="D333" s="300">
        <v>34425</v>
      </c>
      <c r="E333" s="301" t="s">
        <v>1254</v>
      </c>
      <c r="F333" s="302">
        <v>56</v>
      </c>
      <c r="G333" s="301">
        <v>56</v>
      </c>
      <c r="H333" s="301">
        <v>54</v>
      </c>
    </row>
    <row r="334" spans="1:8" ht="12.75">
      <c r="A334" s="299" t="s">
        <v>1625</v>
      </c>
      <c r="B334" s="299" t="s">
        <v>1626</v>
      </c>
      <c r="C334" s="300">
        <v>34318</v>
      </c>
      <c r="D334" s="300">
        <v>34318</v>
      </c>
      <c r="E334" s="301" t="s">
        <v>1254</v>
      </c>
      <c r="F334" s="302">
        <v>60</v>
      </c>
      <c r="G334" s="301">
        <v>60</v>
      </c>
      <c r="H334" s="301">
        <v>59</v>
      </c>
    </row>
    <row r="335" spans="1:8" ht="12.75">
      <c r="A335" s="299" t="s">
        <v>1627</v>
      </c>
      <c r="B335" s="299" t="s">
        <v>1628</v>
      </c>
      <c r="C335" s="300">
        <v>34241</v>
      </c>
      <c r="D335" s="300">
        <v>34241</v>
      </c>
      <c r="E335" s="301" t="s">
        <v>1254</v>
      </c>
      <c r="F335" s="302">
        <v>35</v>
      </c>
      <c r="G335" s="301">
        <v>35</v>
      </c>
      <c r="H335" s="301">
        <v>34</v>
      </c>
    </row>
    <row r="336" spans="1:8" ht="12.75">
      <c r="A336" s="299" t="s">
        <v>1629</v>
      </c>
      <c r="B336" s="299" t="s">
        <v>1630</v>
      </c>
      <c r="C336" s="300">
        <v>34596</v>
      </c>
      <c r="D336" s="300">
        <v>34596</v>
      </c>
      <c r="E336" s="301" t="s">
        <v>1254</v>
      </c>
      <c r="F336" s="302">
        <v>104</v>
      </c>
      <c r="G336" s="301">
        <v>104</v>
      </c>
      <c r="H336" s="301">
        <v>103</v>
      </c>
    </row>
    <row r="337" spans="1:8" ht="12.75">
      <c r="A337" s="299" t="s">
        <v>1631</v>
      </c>
      <c r="B337" s="299" t="s">
        <v>1632</v>
      </c>
      <c r="C337" s="300">
        <v>34619</v>
      </c>
      <c r="D337" s="300">
        <v>34619</v>
      </c>
      <c r="E337" s="301" t="s">
        <v>1254</v>
      </c>
      <c r="F337" s="302">
        <v>16</v>
      </c>
      <c r="G337" s="301">
        <v>16</v>
      </c>
      <c r="H337" s="301">
        <v>16</v>
      </c>
    </row>
    <row r="338" spans="1:8" ht="12.75">
      <c r="A338" s="299" t="s">
        <v>1633</v>
      </c>
      <c r="B338" s="299" t="s">
        <v>1634</v>
      </c>
      <c r="C338" s="300">
        <v>34199</v>
      </c>
      <c r="D338" s="300">
        <v>34199</v>
      </c>
      <c r="E338" s="301" t="s">
        <v>1254</v>
      </c>
      <c r="F338" s="302">
        <v>47</v>
      </c>
      <c r="G338" s="301">
        <v>47</v>
      </c>
      <c r="H338" s="301">
        <v>47</v>
      </c>
    </row>
    <row r="339" spans="1:8" ht="12.75">
      <c r="A339" s="299" t="s">
        <v>1635</v>
      </c>
      <c r="B339" s="299" t="s">
        <v>1636</v>
      </c>
      <c r="C339" s="300">
        <v>34579</v>
      </c>
      <c r="D339" s="300">
        <v>34579</v>
      </c>
      <c r="E339" s="301" t="s">
        <v>1254</v>
      </c>
      <c r="F339" s="302">
        <v>82</v>
      </c>
      <c r="G339" s="301">
        <v>82</v>
      </c>
      <c r="H339" s="301">
        <v>82</v>
      </c>
    </row>
    <row r="340" spans="1:8" ht="12.75">
      <c r="A340" s="299" t="s">
        <v>1637</v>
      </c>
      <c r="B340" s="299" t="s">
        <v>1638</v>
      </c>
      <c r="C340" s="300">
        <v>34345</v>
      </c>
      <c r="D340" s="300">
        <v>34345</v>
      </c>
      <c r="E340" s="301" t="s">
        <v>1254</v>
      </c>
      <c r="F340" s="302">
        <v>48</v>
      </c>
      <c r="G340" s="301">
        <v>48</v>
      </c>
      <c r="H340" s="301">
        <v>48</v>
      </c>
    </row>
    <row r="341" spans="1:8" ht="12.75">
      <c r="A341" s="299" t="s">
        <v>1639</v>
      </c>
      <c r="B341" s="299" t="s">
        <v>1640</v>
      </c>
      <c r="C341" s="300">
        <v>34586</v>
      </c>
      <c r="D341" s="300">
        <v>34586</v>
      </c>
      <c r="E341" s="301" t="s">
        <v>1254</v>
      </c>
      <c r="F341" s="302">
        <v>144</v>
      </c>
      <c r="G341" s="301">
        <v>143</v>
      </c>
      <c r="H341" s="301">
        <v>144</v>
      </c>
    </row>
    <row r="342" spans="1:8" ht="12.75">
      <c r="A342" s="299" t="s">
        <v>1641</v>
      </c>
      <c r="B342" s="299" t="s">
        <v>1642</v>
      </c>
      <c r="C342" s="300">
        <v>34250</v>
      </c>
      <c r="D342" s="300">
        <v>34250</v>
      </c>
      <c r="E342" s="301" t="s">
        <v>1254</v>
      </c>
      <c r="F342" s="302">
        <v>88</v>
      </c>
      <c r="G342" s="301">
        <v>88</v>
      </c>
      <c r="H342" s="301">
        <v>85</v>
      </c>
    </row>
    <row r="343" spans="1:8" ht="12.75">
      <c r="A343" s="299" t="s">
        <v>1643</v>
      </c>
      <c r="B343" s="299" t="s">
        <v>1644</v>
      </c>
      <c r="C343" s="300">
        <v>34688</v>
      </c>
      <c r="D343" s="300">
        <v>34688</v>
      </c>
      <c r="E343" s="301" t="s">
        <v>1254</v>
      </c>
      <c r="F343" s="302">
        <v>40</v>
      </c>
      <c r="G343" s="301">
        <v>40</v>
      </c>
      <c r="H343" s="301">
        <v>39</v>
      </c>
    </row>
    <row r="344" spans="1:8" ht="12.75">
      <c r="A344" s="299" t="s">
        <v>1645</v>
      </c>
      <c r="B344" s="299" t="s">
        <v>1646</v>
      </c>
      <c r="C344" s="300">
        <v>34458</v>
      </c>
      <c r="D344" s="300">
        <v>34458</v>
      </c>
      <c r="E344" s="301" t="s">
        <v>1254</v>
      </c>
      <c r="F344" s="302">
        <v>42</v>
      </c>
      <c r="G344" s="301">
        <v>42</v>
      </c>
      <c r="H344" s="301">
        <v>0</v>
      </c>
    </row>
    <row r="345" spans="1:8" ht="12.75">
      <c r="A345" s="299" t="s">
        <v>1647</v>
      </c>
      <c r="B345" s="299" t="s">
        <v>1648</v>
      </c>
      <c r="C345" s="300">
        <v>34492</v>
      </c>
      <c r="D345" s="300">
        <v>34492</v>
      </c>
      <c r="E345" s="301" t="s">
        <v>1254</v>
      </c>
      <c r="F345" s="302">
        <v>142</v>
      </c>
      <c r="G345" s="301">
        <v>142</v>
      </c>
      <c r="H345" s="301">
        <v>137</v>
      </c>
    </row>
    <row r="346" spans="1:8" ht="12.75">
      <c r="A346" s="299" t="s">
        <v>1649</v>
      </c>
      <c r="B346" s="299" t="s">
        <v>1650</v>
      </c>
      <c r="C346" s="300">
        <v>34294</v>
      </c>
      <c r="D346" s="300">
        <v>34294</v>
      </c>
      <c r="E346" s="301" t="s">
        <v>1254</v>
      </c>
      <c r="F346" s="302">
        <v>36</v>
      </c>
      <c r="G346" s="301">
        <v>36</v>
      </c>
      <c r="H346" s="301">
        <v>35</v>
      </c>
    </row>
    <row r="347" spans="1:8" ht="12.75">
      <c r="A347" s="299" t="s">
        <v>1651</v>
      </c>
      <c r="B347" s="299" t="s">
        <v>1652</v>
      </c>
      <c r="C347" s="300">
        <v>34698</v>
      </c>
      <c r="D347" s="300">
        <v>34698</v>
      </c>
      <c r="E347" s="301" t="s">
        <v>1254</v>
      </c>
      <c r="F347" s="302">
        <v>92</v>
      </c>
      <c r="G347" s="301">
        <v>90</v>
      </c>
      <c r="H347" s="301">
        <v>0</v>
      </c>
    </row>
    <row r="348" spans="1:8" ht="12.75">
      <c r="A348" s="299" t="s">
        <v>1653</v>
      </c>
      <c r="B348" s="299" t="s">
        <v>1654</v>
      </c>
      <c r="C348" s="300">
        <v>34656</v>
      </c>
      <c r="D348" s="300">
        <v>34656</v>
      </c>
      <c r="E348" s="301" t="s">
        <v>1254</v>
      </c>
      <c r="F348" s="302">
        <v>63</v>
      </c>
      <c r="G348" s="301">
        <v>63</v>
      </c>
      <c r="H348" s="301">
        <v>63</v>
      </c>
    </row>
    <row r="349" spans="1:8" ht="12.75">
      <c r="A349" s="299" t="s">
        <v>1655</v>
      </c>
      <c r="B349" s="299" t="s">
        <v>1656</v>
      </c>
      <c r="C349" s="300">
        <v>34699</v>
      </c>
      <c r="D349" s="300">
        <v>34699</v>
      </c>
      <c r="E349" s="301" t="s">
        <v>1254</v>
      </c>
      <c r="F349" s="302">
        <v>30</v>
      </c>
      <c r="G349" s="301">
        <v>30</v>
      </c>
      <c r="H349" s="301">
        <v>30</v>
      </c>
    </row>
    <row r="350" spans="1:8" ht="12.75">
      <c r="A350" s="299" t="s">
        <v>1657</v>
      </c>
      <c r="B350" s="299" t="s">
        <v>1658</v>
      </c>
      <c r="C350" s="300">
        <v>34699</v>
      </c>
      <c r="D350" s="300">
        <v>34699</v>
      </c>
      <c r="E350" s="301" t="s">
        <v>1254</v>
      </c>
      <c r="F350" s="302">
        <v>32</v>
      </c>
      <c r="G350" s="301">
        <v>32</v>
      </c>
      <c r="H350" s="301">
        <v>30</v>
      </c>
    </row>
    <row r="351" spans="1:8" ht="12.75">
      <c r="A351" s="299" t="s">
        <v>1659</v>
      </c>
      <c r="B351" s="299" t="s">
        <v>1660</v>
      </c>
      <c r="C351" s="300">
        <v>34242</v>
      </c>
      <c r="D351" s="300">
        <v>34242</v>
      </c>
      <c r="E351" s="301" t="s">
        <v>1254</v>
      </c>
      <c r="F351" s="302">
        <v>28</v>
      </c>
      <c r="G351" s="301">
        <v>28</v>
      </c>
      <c r="H351" s="301">
        <v>28</v>
      </c>
    </row>
    <row r="352" spans="1:8" ht="12.75">
      <c r="A352" s="299" t="s">
        <v>1661</v>
      </c>
      <c r="B352" s="299" t="s">
        <v>1662</v>
      </c>
      <c r="C352" s="300">
        <v>34634</v>
      </c>
      <c r="D352" s="300">
        <v>34634</v>
      </c>
      <c r="E352" s="301" t="s">
        <v>1254</v>
      </c>
      <c r="F352" s="302">
        <v>48</v>
      </c>
      <c r="G352" s="301">
        <v>48</v>
      </c>
      <c r="H352" s="301">
        <v>47</v>
      </c>
    </row>
    <row r="353" spans="1:8" ht="12.75">
      <c r="A353" s="299" t="s">
        <v>1663</v>
      </c>
      <c r="B353" s="299" t="s">
        <v>1664</v>
      </c>
      <c r="C353" s="300">
        <v>34521</v>
      </c>
      <c r="D353" s="300">
        <v>34521</v>
      </c>
      <c r="E353" s="301" t="s">
        <v>1254</v>
      </c>
      <c r="F353" s="302">
        <v>18</v>
      </c>
      <c r="G353" s="301">
        <v>18</v>
      </c>
      <c r="H353" s="301">
        <v>15</v>
      </c>
    </row>
    <row r="354" spans="1:8" ht="12.75">
      <c r="A354" s="299" t="s">
        <v>1665</v>
      </c>
      <c r="B354" s="299" t="s">
        <v>1666</v>
      </c>
      <c r="C354" s="300">
        <v>34470</v>
      </c>
      <c r="D354" s="300">
        <v>34470</v>
      </c>
      <c r="E354" s="301" t="s">
        <v>1254</v>
      </c>
      <c r="F354" s="302">
        <v>10</v>
      </c>
      <c r="G354" s="301">
        <v>10</v>
      </c>
      <c r="H354" s="301">
        <v>10</v>
      </c>
    </row>
    <row r="355" spans="1:8" ht="12.75">
      <c r="A355" s="299" t="s">
        <v>1667</v>
      </c>
      <c r="B355" s="299" t="s">
        <v>1668</v>
      </c>
      <c r="C355" s="300">
        <v>33872</v>
      </c>
      <c r="D355" s="300">
        <v>33872</v>
      </c>
      <c r="E355" s="301" t="s">
        <v>1254</v>
      </c>
      <c r="F355" s="302">
        <v>328</v>
      </c>
      <c r="G355" s="301">
        <v>328</v>
      </c>
      <c r="H355" s="301">
        <v>302</v>
      </c>
    </row>
    <row r="356" spans="1:8" ht="12.75">
      <c r="A356" s="299" t="s">
        <v>1669</v>
      </c>
      <c r="B356" s="299" t="s">
        <v>1670</v>
      </c>
      <c r="C356" s="300">
        <v>34592</v>
      </c>
      <c r="D356" s="300">
        <v>34592</v>
      </c>
      <c r="E356" s="301" t="s">
        <v>1254</v>
      </c>
      <c r="F356" s="302">
        <v>16</v>
      </c>
      <c r="G356" s="301">
        <v>16</v>
      </c>
      <c r="H356" s="301">
        <v>16</v>
      </c>
    </row>
    <row r="357" spans="1:8" ht="12.75">
      <c r="A357" s="299" t="s">
        <v>1671</v>
      </c>
      <c r="B357" s="299" t="s">
        <v>1672</v>
      </c>
      <c r="C357" s="300">
        <v>34684</v>
      </c>
      <c r="D357" s="300">
        <v>34684</v>
      </c>
      <c r="E357" s="301" t="s">
        <v>1254</v>
      </c>
      <c r="F357" s="302">
        <v>48</v>
      </c>
      <c r="G357" s="301">
        <v>48</v>
      </c>
      <c r="H357" s="301">
        <v>47</v>
      </c>
    </row>
    <row r="358" spans="1:8" ht="12.75">
      <c r="A358" s="299" t="s">
        <v>1673</v>
      </c>
      <c r="B358" s="299" t="s">
        <v>1674</v>
      </c>
      <c r="C358" s="300">
        <v>34683</v>
      </c>
      <c r="D358" s="300">
        <v>34683</v>
      </c>
      <c r="E358" s="301" t="s">
        <v>1254</v>
      </c>
      <c r="F358" s="302">
        <v>8</v>
      </c>
      <c r="G358" s="301">
        <v>8</v>
      </c>
      <c r="H358" s="301">
        <v>8</v>
      </c>
    </row>
    <row r="359" spans="1:8" ht="12.75">
      <c r="A359" s="299" t="s">
        <v>1675</v>
      </c>
      <c r="B359" s="299" t="s">
        <v>1676</v>
      </c>
      <c r="C359" s="300">
        <v>34547</v>
      </c>
      <c r="D359" s="300">
        <v>34547</v>
      </c>
      <c r="E359" s="301" t="s">
        <v>1254</v>
      </c>
      <c r="F359" s="302">
        <v>241</v>
      </c>
      <c r="G359" s="301">
        <v>241</v>
      </c>
      <c r="H359" s="301">
        <v>232</v>
      </c>
    </row>
    <row r="360" spans="1:8" ht="12.75">
      <c r="A360" s="299" t="s">
        <v>1677</v>
      </c>
      <c r="B360" s="299" t="s">
        <v>1678</v>
      </c>
      <c r="C360" s="300">
        <v>34695</v>
      </c>
      <c r="D360" s="300">
        <v>34695</v>
      </c>
      <c r="E360" s="301" t="s">
        <v>1254</v>
      </c>
      <c r="F360" s="302">
        <v>140</v>
      </c>
      <c r="G360" s="301">
        <v>140</v>
      </c>
      <c r="H360" s="301">
        <v>121</v>
      </c>
    </row>
    <row r="361" spans="1:8" ht="12.75">
      <c r="A361" s="299" t="s">
        <v>1679</v>
      </c>
      <c r="B361" s="299" t="s">
        <v>1680</v>
      </c>
      <c r="C361" s="300">
        <v>33847</v>
      </c>
      <c r="D361" s="300">
        <v>33847</v>
      </c>
      <c r="E361" s="301" t="s">
        <v>1254</v>
      </c>
      <c r="F361" s="302">
        <v>22</v>
      </c>
      <c r="G361" s="301">
        <v>22</v>
      </c>
      <c r="H361" s="301">
        <v>0</v>
      </c>
    </row>
    <row r="362" spans="1:8" ht="12.75">
      <c r="A362" s="299" t="s">
        <v>1681</v>
      </c>
      <c r="B362" s="299" t="s">
        <v>1682</v>
      </c>
      <c r="C362" s="300">
        <v>34670</v>
      </c>
      <c r="D362" s="300">
        <v>34670</v>
      </c>
      <c r="E362" s="301" t="s">
        <v>1254</v>
      </c>
      <c r="F362" s="302">
        <v>10</v>
      </c>
      <c r="G362" s="301">
        <v>10</v>
      </c>
      <c r="H362" s="301">
        <v>10</v>
      </c>
    </row>
    <row r="363" spans="1:8" ht="12.75">
      <c r="A363" s="299" t="s">
        <v>1683</v>
      </c>
      <c r="B363" s="299" t="s">
        <v>1684</v>
      </c>
      <c r="C363" s="300">
        <v>34611</v>
      </c>
      <c r="D363" s="300">
        <v>34611</v>
      </c>
      <c r="E363" s="301" t="s">
        <v>1254</v>
      </c>
      <c r="F363" s="302">
        <v>9</v>
      </c>
      <c r="G363" s="301">
        <v>9</v>
      </c>
      <c r="H363" s="301">
        <v>9</v>
      </c>
    </row>
    <row r="364" spans="1:8" ht="12.75">
      <c r="A364" s="299" t="s">
        <v>1685</v>
      </c>
      <c r="B364" s="299" t="s">
        <v>1686</v>
      </c>
      <c r="C364" s="300">
        <v>34544</v>
      </c>
      <c r="D364" s="300">
        <v>34544</v>
      </c>
      <c r="E364" s="301" t="s">
        <v>1254</v>
      </c>
      <c r="F364" s="302">
        <v>72</v>
      </c>
      <c r="G364" s="301">
        <v>72</v>
      </c>
      <c r="H364" s="301">
        <v>72</v>
      </c>
    </row>
    <row r="365" spans="1:8" ht="12.75">
      <c r="A365" s="299" t="s">
        <v>1687</v>
      </c>
      <c r="B365" s="299" t="s">
        <v>1688</v>
      </c>
      <c r="C365" s="300">
        <v>34634</v>
      </c>
      <c r="D365" s="300">
        <v>34634</v>
      </c>
      <c r="E365" s="301" t="s">
        <v>1254</v>
      </c>
      <c r="F365" s="302">
        <v>36</v>
      </c>
      <c r="G365" s="301">
        <v>35</v>
      </c>
      <c r="H365" s="301">
        <v>36</v>
      </c>
    </row>
    <row r="366" spans="1:8" ht="12.75">
      <c r="A366" s="299" t="s">
        <v>1689</v>
      </c>
      <c r="B366" s="299" t="s">
        <v>1690</v>
      </c>
      <c r="C366" s="300">
        <v>34699</v>
      </c>
      <c r="D366" s="300">
        <v>34699</v>
      </c>
      <c r="E366" s="301" t="s">
        <v>1254</v>
      </c>
      <c r="F366" s="302">
        <v>198</v>
      </c>
      <c r="G366" s="301">
        <v>198</v>
      </c>
      <c r="H366" s="301">
        <v>105</v>
      </c>
    </row>
    <row r="367" spans="1:8" ht="12.75">
      <c r="A367" s="299" t="s">
        <v>1691</v>
      </c>
      <c r="B367" s="299" t="s">
        <v>1692</v>
      </c>
      <c r="C367" s="300">
        <v>34530</v>
      </c>
      <c r="D367" s="300">
        <v>34530</v>
      </c>
      <c r="E367" s="301" t="s">
        <v>1254</v>
      </c>
      <c r="F367" s="302">
        <v>45</v>
      </c>
      <c r="G367" s="301">
        <v>45</v>
      </c>
      <c r="H367" s="301">
        <v>44</v>
      </c>
    </row>
    <row r="368" spans="1:8" ht="12.75">
      <c r="A368" s="299" t="s">
        <v>1693</v>
      </c>
      <c r="B368" s="299" t="s">
        <v>1694</v>
      </c>
      <c r="C368" s="300">
        <v>33816</v>
      </c>
      <c r="D368" s="300">
        <v>33816</v>
      </c>
      <c r="E368" s="301" t="s">
        <v>1254</v>
      </c>
      <c r="F368" s="302">
        <v>150</v>
      </c>
      <c r="G368" s="301">
        <v>140</v>
      </c>
      <c r="H368" s="301">
        <v>145</v>
      </c>
    </row>
    <row r="369" spans="1:8" ht="12.75">
      <c r="A369" s="299" t="s">
        <v>1695</v>
      </c>
      <c r="B369" s="299" t="s">
        <v>1696</v>
      </c>
      <c r="C369" s="300">
        <v>34368</v>
      </c>
      <c r="D369" s="300">
        <v>34368</v>
      </c>
      <c r="E369" s="301" t="s">
        <v>1254</v>
      </c>
      <c r="F369" s="302">
        <v>30</v>
      </c>
      <c r="G369" s="301">
        <v>30</v>
      </c>
      <c r="H369" s="301">
        <v>27</v>
      </c>
    </row>
    <row r="370" spans="1:8" ht="12.75">
      <c r="A370" s="299" t="s">
        <v>1697</v>
      </c>
      <c r="B370" s="299" t="s">
        <v>1698</v>
      </c>
      <c r="C370" s="300">
        <v>34670</v>
      </c>
      <c r="D370" s="300">
        <v>34670</v>
      </c>
      <c r="E370" s="301" t="s">
        <v>1254</v>
      </c>
      <c r="F370" s="302">
        <v>50</v>
      </c>
      <c r="G370" s="301">
        <v>50</v>
      </c>
      <c r="H370" s="301">
        <v>47</v>
      </c>
    </row>
    <row r="371" spans="1:8" ht="12.75">
      <c r="A371" s="299" t="s">
        <v>1699</v>
      </c>
      <c r="B371" s="299" t="s">
        <v>1700</v>
      </c>
      <c r="C371" s="300">
        <v>34137</v>
      </c>
      <c r="D371" s="300">
        <v>34137</v>
      </c>
      <c r="E371" s="301" t="s">
        <v>1254</v>
      </c>
      <c r="F371" s="302">
        <v>22</v>
      </c>
      <c r="G371" s="301">
        <v>22</v>
      </c>
      <c r="H371" s="301">
        <v>22</v>
      </c>
    </row>
    <row r="372" spans="1:8" ht="12.75">
      <c r="A372" s="299" t="s">
        <v>1701</v>
      </c>
      <c r="B372" s="299" t="s">
        <v>1702</v>
      </c>
      <c r="C372" s="300">
        <v>34514</v>
      </c>
      <c r="D372" s="300">
        <v>34514</v>
      </c>
      <c r="E372" s="301" t="s">
        <v>1254</v>
      </c>
      <c r="F372" s="302">
        <v>27</v>
      </c>
      <c r="G372" s="301">
        <v>27</v>
      </c>
      <c r="H372" s="301">
        <v>13</v>
      </c>
    </row>
    <row r="373" spans="1:8" ht="12.75">
      <c r="A373" s="299" t="s">
        <v>1703</v>
      </c>
      <c r="B373" s="299" t="s">
        <v>1704</v>
      </c>
      <c r="C373" s="300">
        <v>34698</v>
      </c>
      <c r="D373" s="300">
        <v>34698</v>
      </c>
      <c r="E373" s="301" t="s">
        <v>1254</v>
      </c>
      <c r="F373" s="302">
        <v>70</v>
      </c>
      <c r="G373" s="301">
        <v>70</v>
      </c>
      <c r="H373" s="301">
        <v>71</v>
      </c>
    </row>
    <row r="374" spans="1:8" ht="12.75">
      <c r="A374" s="299" t="s">
        <v>1705</v>
      </c>
      <c r="B374" s="299" t="s">
        <v>1706</v>
      </c>
      <c r="C374" s="300">
        <v>34530</v>
      </c>
      <c r="D374" s="300">
        <v>34530</v>
      </c>
      <c r="E374" s="301" t="s">
        <v>1254</v>
      </c>
      <c r="F374" s="302">
        <v>34</v>
      </c>
      <c r="G374" s="301">
        <v>34</v>
      </c>
      <c r="H374" s="301">
        <v>34</v>
      </c>
    </row>
    <row r="375" spans="1:8" ht="12.75">
      <c r="A375" s="299" t="s">
        <v>1707</v>
      </c>
      <c r="B375" s="299" t="s">
        <v>1708</v>
      </c>
      <c r="C375" s="300">
        <v>34486</v>
      </c>
      <c r="D375" s="300">
        <v>34486</v>
      </c>
      <c r="E375" s="301" t="s">
        <v>1254</v>
      </c>
      <c r="F375" s="302">
        <v>80</v>
      </c>
      <c r="G375" s="301">
        <v>80</v>
      </c>
      <c r="H375" s="301">
        <v>76</v>
      </c>
    </row>
    <row r="376" spans="1:8" ht="12.75">
      <c r="A376" s="299" t="s">
        <v>1709</v>
      </c>
      <c r="B376" s="299" t="s">
        <v>1710</v>
      </c>
      <c r="C376" s="300">
        <v>34001</v>
      </c>
      <c r="D376" s="300">
        <v>34001</v>
      </c>
      <c r="E376" s="301" t="s">
        <v>1254</v>
      </c>
      <c r="F376" s="302">
        <v>75</v>
      </c>
      <c r="G376" s="301">
        <v>74</v>
      </c>
      <c r="H376" s="301">
        <v>72</v>
      </c>
    </row>
    <row r="377" spans="1:8" ht="12.75">
      <c r="A377" s="299" t="s">
        <v>1711</v>
      </c>
      <c r="B377" s="299" t="s">
        <v>1712</v>
      </c>
      <c r="C377" s="300">
        <v>34638</v>
      </c>
      <c r="D377" s="300">
        <v>34638</v>
      </c>
      <c r="E377" s="301" t="s">
        <v>1254</v>
      </c>
      <c r="F377" s="302">
        <v>58</v>
      </c>
      <c r="G377" s="301">
        <v>57</v>
      </c>
      <c r="H377" s="301">
        <v>55</v>
      </c>
    </row>
    <row r="378" spans="1:8" ht="12.75">
      <c r="A378" s="299" t="s">
        <v>1713</v>
      </c>
      <c r="B378" s="299" t="s">
        <v>1714</v>
      </c>
      <c r="C378" s="300">
        <v>34639</v>
      </c>
      <c r="D378" s="300">
        <v>34639</v>
      </c>
      <c r="E378" s="301" t="s">
        <v>1254</v>
      </c>
      <c r="F378" s="302">
        <v>134</v>
      </c>
      <c r="G378" s="301">
        <v>133</v>
      </c>
      <c r="H378" s="301">
        <v>133</v>
      </c>
    </row>
    <row r="379" spans="1:8" ht="12.75">
      <c r="A379" s="299" t="s">
        <v>0</v>
      </c>
      <c r="B379" s="299" t="s">
        <v>1</v>
      </c>
      <c r="C379" s="300">
        <v>34570</v>
      </c>
      <c r="D379" s="300">
        <v>34570</v>
      </c>
      <c r="E379" s="301" t="s">
        <v>1254</v>
      </c>
      <c r="F379" s="302">
        <v>38</v>
      </c>
      <c r="G379" s="301">
        <v>38</v>
      </c>
      <c r="H379" s="301">
        <v>38</v>
      </c>
    </row>
    <row r="380" spans="1:8" ht="12.75">
      <c r="A380" s="299" t="s">
        <v>2</v>
      </c>
      <c r="B380" s="299" t="s">
        <v>3</v>
      </c>
      <c r="C380" s="300">
        <v>34814</v>
      </c>
      <c r="D380" s="300">
        <v>34814</v>
      </c>
      <c r="E380" s="301" t="s">
        <v>1254</v>
      </c>
      <c r="F380" s="302">
        <v>22</v>
      </c>
      <c r="G380" s="301">
        <v>22</v>
      </c>
      <c r="H380" s="301">
        <v>22</v>
      </c>
    </row>
    <row r="381" spans="1:8" ht="12.75">
      <c r="A381" s="299" t="s">
        <v>4</v>
      </c>
      <c r="B381" s="299" t="s">
        <v>5</v>
      </c>
      <c r="C381" s="300">
        <v>33780</v>
      </c>
      <c r="D381" s="300">
        <v>33780</v>
      </c>
      <c r="E381" s="301" t="s">
        <v>1254</v>
      </c>
      <c r="F381" s="302">
        <v>135</v>
      </c>
      <c r="G381" s="301">
        <v>27</v>
      </c>
      <c r="H381" s="301">
        <v>27</v>
      </c>
    </row>
    <row r="382" spans="1:8" ht="12.75">
      <c r="A382" s="299" t="s">
        <v>6</v>
      </c>
      <c r="B382" s="299" t="s">
        <v>7</v>
      </c>
      <c r="C382" s="300">
        <v>33359</v>
      </c>
      <c r="D382" s="300">
        <v>33359</v>
      </c>
      <c r="E382" s="301" t="s">
        <v>962</v>
      </c>
      <c r="F382" s="302">
        <v>230</v>
      </c>
      <c r="G382" s="301">
        <v>106</v>
      </c>
      <c r="H382" s="301">
        <v>119</v>
      </c>
    </row>
    <row r="383" spans="1:8" ht="12.75">
      <c r="A383" s="299" t="s">
        <v>8</v>
      </c>
      <c r="B383" s="299" t="s">
        <v>9</v>
      </c>
      <c r="C383" s="300">
        <v>34415</v>
      </c>
      <c r="D383" s="300">
        <v>34415</v>
      </c>
      <c r="E383" s="301" t="s">
        <v>1254</v>
      </c>
      <c r="F383" s="302">
        <v>135</v>
      </c>
      <c r="G383" s="301">
        <v>135</v>
      </c>
      <c r="H383" s="301">
        <v>134</v>
      </c>
    </row>
    <row r="384" spans="1:8" ht="12.75">
      <c r="A384" s="299" t="s">
        <v>10</v>
      </c>
      <c r="B384" s="299" t="s">
        <v>11</v>
      </c>
      <c r="C384" s="300">
        <v>34264</v>
      </c>
      <c r="D384" s="300">
        <v>34264</v>
      </c>
      <c r="E384" s="301" t="s">
        <v>1254</v>
      </c>
      <c r="F384" s="302">
        <v>130</v>
      </c>
      <c r="G384" s="301">
        <v>130</v>
      </c>
      <c r="H384" s="301">
        <v>128</v>
      </c>
    </row>
    <row r="385" spans="1:8" ht="12.75">
      <c r="A385" s="299" t="s">
        <v>12</v>
      </c>
      <c r="B385" s="299" t="s">
        <v>13</v>
      </c>
      <c r="C385" s="300">
        <v>34095</v>
      </c>
      <c r="D385" s="300">
        <v>34095</v>
      </c>
      <c r="E385" s="301" t="s">
        <v>1254</v>
      </c>
      <c r="F385" s="302">
        <v>382</v>
      </c>
      <c r="G385" s="301">
        <v>153</v>
      </c>
      <c r="H385" s="301">
        <v>152</v>
      </c>
    </row>
    <row r="386" spans="1:8" ht="12.75">
      <c r="A386" s="299" t="s">
        <v>14</v>
      </c>
      <c r="B386" s="299" t="s">
        <v>15</v>
      </c>
      <c r="C386" s="300">
        <v>34520</v>
      </c>
      <c r="D386" s="300">
        <v>34520</v>
      </c>
      <c r="E386" s="301" t="s">
        <v>1254</v>
      </c>
      <c r="F386" s="302">
        <v>374</v>
      </c>
      <c r="G386" s="301">
        <v>75</v>
      </c>
      <c r="H386" s="301">
        <v>77</v>
      </c>
    </row>
    <row r="387" spans="1:8" ht="12.75">
      <c r="A387" s="299" t="s">
        <v>16</v>
      </c>
      <c r="B387" s="299" t="s">
        <v>17</v>
      </c>
      <c r="C387" s="300">
        <v>34123</v>
      </c>
      <c r="D387" s="300">
        <v>34123</v>
      </c>
      <c r="E387" s="301" t="s">
        <v>1254</v>
      </c>
      <c r="F387" s="302">
        <v>136</v>
      </c>
      <c r="G387" s="301">
        <v>28</v>
      </c>
      <c r="H387" s="301">
        <v>28</v>
      </c>
    </row>
    <row r="388" spans="1:8" ht="12.75">
      <c r="A388" s="299" t="s">
        <v>18</v>
      </c>
      <c r="B388" s="299" t="s">
        <v>19</v>
      </c>
      <c r="C388" s="300">
        <v>34459</v>
      </c>
      <c r="D388" s="300">
        <v>34459</v>
      </c>
      <c r="E388" s="301" t="s">
        <v>1254</v>
      </c>
      <c r="F388" s="302">
        <v>38</v>
      </c>
      <c r="G388" s="301">
        <v>38</v>
      </c>
      <c r="H388" s="301">
        <v>37</v>
      </c>
    </row>
    <row r="389" spans="1:8" ht="12.75">
      <c r="A389" s="299" t="s">
        <v>20</v>
      </c>
      <c r="B389" s="299" t="s">
        <v>21</v>
      </c>
      <c r="C389" s="300">
        <v>34696</v>
      </c>
      <c r="D389" s="300">
        <v>34696</v>
      </c>
      <c r="E389" s="301" t="s">
        <v>1254</v>
      </c>
      <c r="F389" s="302">
        <v>42</v>
      </c>
      <c r="G389" s="301">
        <v>42</v>
      </c>
      <c r="H389" s="301">
        <v>40</v>
      </c>
    </row>
    <row r="390" spans="1:8" ht="12.75">
      <c r="A390" s="299" t="s">
        <v>22</v>
      </c>
      <c r="B390" s="299" t="s">
        <v>23</v>
      </c>
      <c r="C390" s="300">
        <v>34877</v>
      </c>
      <c r="D390" s="300">
        <v>34877</v>
      </c>
      <c r="E390" s="301" t="s">
        <v>1254</v>
      </c>
      <c r="F390" s="302">
        <v>36</v>
      </c>
      <c r="G390" s="301">
        <v>36</v>
      </c>
      <c r="H390" s="301">
        <v>36</v>
      </c>
    </row>
    <row r="391" spans="1:8" ht="12.75">
      <c r="A391" s="299" t="s">
        <v>24</v>
      </c>
      <c r="B391" s="299" t="s">
        <v>25</v>
      </c>
      <c r="C391" s="300">
        <v>34380</v>
      </c>
      <c r="D391" s="300">
        <v>34380</v>
      </c>
      <c r="E391" s="301" t="s">
        <v>1254</v>
      </c>
      <c r="F391" s="302">
        <v>33</v>
      </c>
      <c r="G391" s="301">
        <v>33</v>
      </c>
      <c r="H391" s="301">
        <v>29</v>
      </c>
    </row>
    <row r="392" spans="1:8" ht="12.75">
      <c r="A392" s="299" t="s">
        <v>26</v>
      </c>
      <c r="B392" s="299" t="s">
        <v>27</v>
      </c>
      <c r="C392" s="300">
        <v>34984</v>
      </c>
      <c r="D392" s="300">
        <v>34984</v>
      </c>
      <c r="E392" s="301" t="s">
        <v>1254</v>
      </c>
      <c r="F392" s="302">
        <v>98</v>
      </c>
      <c r="G392" s="301">
        <v>98</v>
      </c>
      <c r="H392" s="301">
        <v>95</v>
      </c>
    </row>
    <row r="393" spans="1:8" ht="12.75">
      <c r="A393" s="299" t="s">
        <v>28</v>
      </c>
      <c r="B393" s="299" t="s">
        <v>29</v>
      </c>
      <c r="C393" s="300">
        <v>34878</v>
      </c>
      <c r="D393" s="300">
        <v>34878</v>
      </c>
      <c r="E393" s="301" t="s">
        <v>1254</v>
      </c>
      <c r="F393" s="302">
        <v>128</v>
      </c>
      <c r="G393" s="301">
        <v>128</v>
      </c>
      <c r="H393" s="301">
        <v>128</v>
      </c>
    </row>
    <row r="394" spans="1:8" ht="12.75">
      <c r="A394" s="299" t="s">
        <v>30</v>
      </c>
      <c r="B394" s="299" t="s">
        <v>31</v>
      </c>
      <c r="C394" s="300">
        <v>34913</v>
      </c>
      <c r="D394" s="300">
        <v>34913</v>
      </c>
      <c r="E394" s="301" t="s">
        <v>1254</v>
      </c>
      <c r="F394" s="302">
        <v>14</v>
      </c>
      <c r="G394" s="301">
        <v>14</v>
      </c>
      <c r="H394" s="301">
        <v>13</v>
      </c>
    </row>
    <row r="395" spans="1:8" ht="12.75">
      <c r="A395" s="299" t="s">
        <v>32</v>
      </c>
      <c r="B395" s="299" t="s">
        <v>33</v>
      </c>
      <c r="C395" s="300">
        <v>34375</v>
      </c>
      <c r="D395" s="300">
        <v>34375</v>
      </c>
      <c r="E395" s="301" t="s">
        <v>1254</v>
      </c>
      <c r="F395" s="302">
        <v>18</v>
      </c>
      <c r="G395" s="301">
        <v>18</v>
      </c>
      <c r="H395" s="301">
        <v>19</v>
      </c>
    </row>
    <row r="396" spans="1:8" ht="12.75">
      <c r="A396" s="299" t="s">
        <v>34</v>
      </c>
      <c r="B396" s="299" t="s">
        <v>35</v>
      </c>
      <c r="C396" s="300">
        <v>34337</v>
      </c>
      <c r="D396" s="300">
        <v>34337</v>
      </c>
      <c r="E396" s="301" t="s">
        <v>1254</v>
      </c>
      <c r="F396" s="302">
        <v>40</v>
      </c>
      <c r="G396" s="301">
        <v>40</v>
      </c>
      <c r="H396" s="301">
        <v>39</v>
      </c>
    </row>
    <row r="397" spans="1:8" ht="12.75">
      <c r="A397" s="299" t="s">
        <v>36</v>
      </c>
      <c r="B397" s="299" t="s">
        <v>37</v>
      </c>
      <c r="C397" s="300">
        <v>34667</v>
      </c>
      <c r="D397" s="300">
        <v>34667</v>
      </c>
      <c r="E397" s="301" t="s">
        <v>1254</v>
      </c>
      <c r="F397" s="302">
        <v>156</v>
      </c>
      <c r="G397" s="301">
        <v>156</v>
      </c>
      <c r="H397" s="301">
        <v>142</v>
      </c>
    </row>
    <row r="398" spans="1:8" ht="12.75">
      <c r="A398" s="299" t="s">
        <v>38</v>
      </c>
      <c r="B398" s="299" t="s">
        <v>39</v>
      </c>
      <c r="C398" s="300">
        <v>34222</v>
      </c>
      <c r="D398" s="300">
        <v>34222</v>
      </c>
      <c r="E398" s="301" t="s">
        <v>1254</v>
      </c>
      <c r="F398" s="302">
        <v>304</v>
      </c>
      <c r="G398" s="301">
        <v>304</v>
      </c>
      <c r="H398" s="301">
        <v>289</v>
      </c>
    </row>
    <row r="399" spans="1:8" ht="12.75">
      <c r="A399" s="299" t="s">
        <v>40</v>
      </c>
      <c r="B399" s="299" t="s">
        <v>41</v>
      </c>
      <c r="C399" s="300">
        <v>35272</v>
      </c>
      <c r="D399" s="300">
        <v>35272</v>
      </c>
      <c r="E399" s="301" t="s">
        <v>1254</v>
      </c>
      <c r="F399" s="302">
        <v>41</v>
      </c>
      <c r="G399" s="301">
        <v>41</v>
      </c>
      <c r="H399" s="301">
        <v>41</v>
      </c>
    </row>
    <row r="400" spans="1:8" ht="12.75">
      <c r="A400" s="299" t="s">
        <v>42</v>
      </c>
      <c r="B400" s="299" t="s">
        <v>43</v>
      </c>
      <c r="C400" s="300">
        <v>35047</v>
      </c>
      <c r="D400" s="300">
        <v>35047</v>
      </c>
      <c r="E400" s="301" t="s">
        <v>1254</v>
      </c>
      <c r="F400" s="302">
        <v>115</v>
      </c>
      <c r="G400" s="301">
        <v>115</v>
      </c>
      <c r="H400" s="301">
        <v>112</v>
      </c>
    </row>
    <row r="401" spans="1:8" ht="12.75">
      <c r="A401" s="299" t="s">
        <v>44</v>
      </c>
      <c r="B401" s="299" t="s">
        <v>45</v>
      </c>
      <c r="C401" s="300">
        <v>35017</v>
      </c>
      <c r="D401" s="300">
        <v>35017</v>
      </c>
      <c r="E401" s="301" t="s">
        <v>1254</v>
      </c>
      <c r="F401" s="302">
        <v>61</v>
      </c>
      <c r="G401" s="301">
        <v>61</v>
      </c>
      <c r="H401" s="301">
        <v>47</v>
      </c>
    </row>
    <row r="402" spans="1:8" ht="12.75">
      <c r="A402" s="299" t="s">
        <v>46</v>
      </c>
      <c r="B402" s="299" t="s">
        <v>47</v>
      </c>
      <c r="C402" s="300">
        <v>34954</v>
      </c>
      <c r="D402" s="300">
        <v>34954</v>
      </c>
      <c r="E402" s="301" t="s">
        <v>1254</v>
      </c>
      <c r="F402" s="302">
        <v>18</v>
      </c>
      <c r="G402" s="301">
        <v>18</v>
      </c>
      <c r="H402" s="301">
        <v>18</v>
      </c>
    </row>
    <row r="403" spans="1:8" ht="12.75">
      <c r="A403" s="299" t="s">
        <v>48</v>
      </c>
      <c r="B403" s="299" t="s">
        <v>49</v>
      </c>
      <c r="C403" s="300">
        <v>34645</v>
      </c>
      <c r="D403" s="300">
        <v>34645</v>
      </c>
      <c r="E403" s="301" t="s">
        <v>1254</v>
      </c>
      <c r="F403" s="302">
        <v>59</v>
      </c>
      <c r="G403" s="301">
        <v>59</v>
      </c>
      <c r="H403" s="301">
        <v>59</v>
      </c>
    </row>
    <row r="404" spans="1:8" ht="12.75">
      <c r="A404" s="299" t="s">
        <v>50</v>
      </c>
      <c r="B404" s="299" t="s">
        <v>51</v>
      </c>
      <c r="C404" s="300">
        <v>34134</v>
      </c>
      <c r="D404" s="300">
        <v>34134</v>
      </c>
      <c r="E404" s="301" t="s">
        <v>1254</v>
      </c>
      <c r="F404" s="302">
        <v>107</v>
      </c>
      <c r="G404" s="301">
        <v>106</v>
      </c>
      <c r="H404" s="301">
        <v>105</v>
      </c>
    </row>
    <row r="405" spans="1:8" ht="12.75">
      <c r="A405" s="299" t="s">
        <v>52</v>
      </c>
      <c r="B405" s="299" t="s">
        <v>53</v>
      </c>
      <c r="C405" s="300">
        <v>34667</v>
      </c>
      <c r="D405" s="300">
        <v>34667</v>
      </c>
      <c r="E405" s="301" t="s">
        <v>1254</v>
      </c>
      <c r="F405" s="302">
        <v>121</v>
      </c>
      <c r="G405" s="301">
        <v>121</v>
      </c>
      <c r="H405" s="301">
        <v>120</v>
      </c>
    </row>
    <row r="406" spans="1:8" ht="12.75">
      <c r="A406" s="299" t="s">
        <v>54</v>
      </c>
      <c r="B406" s="299" t="s">
        <v>55</v>
      </c>
      <c r="C406" s="300">
        <v>34646</v>
      </c>
      <c r="D406" s="300">
        <v>34646</v>
      </c>
      <c r="E406" s="301" t="s">
        <v>1254</v>
      </c>
      <c r="F406" s="302">
        <v>50</v>
      </c>
      <c r="G406" s="301">
        <v>50</v>
      </c>
      <c r="H406" s="301">
        <v>47</v>
      </c>
    </row>
    <row r="407" spans="1:8" ht="12.75">
      <c r="A407" s="299" t="s">
        <v>56</v>
      </c>
      <c r="B407" s="299" t="s">
        <v>57</v>
      </c>
      <c r="C407" s="300">
        <v>35038</v>
      </c>
      <c r="D407" s="300">
        <v>35038</v>
      </c>
      <c r="E407" s="301" t="s">
        <v>1254</v>
      </c>
      <c r="F407" s="302">
        <v>108</v>
      </c>
      <c r="G407" s="301">
        <v>106</v>
      </c>
      <c r="H407" s="301">
        <v>107</v>
      </c>
    </row>
    <row r="408" spans="1:8" ht="12.75">
      <c r="A408" s="299" t="s">
        <v>58</v>
      </c>
      <c r="B408" s="299" t="s">
        <v>59</v>
      </c>
      <c r="C408" s="300">
        <v>34680</v>
      </c>
      <c r="D408" s="300">
        <v>34680</v>
      </c>
      <c r="E408" s="301" t="s">
        <v>1254</v>
      </c>
      <c r="F408" s="302">
        <v>50</v>
      </c>
      <c r="G408" s="301">
        <v>49</v>
      </c>
      <c r="H408" s="301">
        <v>49</v>
      </c>
    </row>
    <row r="409" spans="1:8" ht="12.75">
      <c r="A409" s="299" t="s">
        <v>60</v>
      </c>
      <c r="B409" s="299" t="s">
        <v>61</v>
      </c>
      <c r="C409" s="300">
        <v>34730</v>
      </c>
      <c r="D409" s="300">
        <v>34730</v>
      </c>
      <c r="E409" s="301" t="s">
        <v>1254</v>
      </c>
      <c r="F409" s="302">
        <v>52</v>
      </c>
      <c r="G409" s="301">
        <v>51</v>
      </c>
      <c r="H409" s="301">
        <v>51</v>
      </c>
    </row>
    <row r="410" spans="1:8" ht="12.75">
      <c r="A410" s="299" t="s">
        <v>62</v>
      </c>
      <c r="B410" s="299" t="s">
        <v>63</v>
      </c>
      <c r="C410" s="300">
        <v>34984</v>
      </c>
      <c r="D410" s="300">
        <v>34984</v>
      </c>
      <c r="E410" s="301" t="s">
        <v>1254</v>
      </c>
      <c r="F410" s="302">
        <v>32</v>
      </c>
      <c r="G410" s="301">
        <v>32</v>
      </c>
      <c r="H410" s="301">
        <v>32</v>
      </c>
    </row>
    <row r="411" spans="1:8" ht="12.75">
      <c r="A411" s="299" t="s">
        <v>64</v>
      </c>
      <c r="B411" s="299" t="s">
        <v>65</v>
      </c>
      <c r="C411" s="300">
        <v>34604</v>
      </c>
      <c r="D411" s="300">
        <v>34604</v>
      </c>
      <c r="E411" s="301" t="s">
        <v>1254</v>
      </c>
      <c r="F411" s="302">
        <v>70</v>
      </c>
      <c r="G411" s="301">
        <v>69</v>
      </c>
      <c r="H411" s="301">
        <v>68</v>
      </c>
    </row>
    <row r="412" spans="1:8" ht="12.75">
      <c r="A412" s="299" t="s">
        <v>66</v>
      </c>
      <c r="B412" s="299" t="s">
        <v>67</v>
      </c>
      <c r="C412" s="300">
        <v>34940</v>
      </c>
      <c r="D412" s="300">
        <v>34940</v>
      </c>
      <c r="E412" s="301" t="s">
        <v>1254</v>
      </c>
      <c r="F412" s="302">
        <v>188</v>
      </c>
      <c r="G412" s="301">
        <v>188</v>
      </c>
      <c r="H412" s="301">
        <v>176</v>
      </c>
    </row>
    <row r="413" spans="1:8" ht="12.75">
      <c r="A413" s="299" t="s">
        <v>68</v>
      </c>
      <c r="B413" s="299" t="s">
        <v>69</v>
      </c>
      <c r="C413" s="300">
        <v>34606</v>
      </c>
      <c r="D413" s="300">
        <v>34606</v>
      </c>
      <c r="E413" s="301" t="s">
        <v>1254</v>
      </c>
      <c r="F413" s="302">
        <v>89</v>
      </c>
      <c r="G413" s="301">
        <v>89</v>
      </c>
      <c r="H413" s="301">
        <v>90</v>
      </c>
    </row>
    <row r="414" spans="1:8" ht="12.75">
      <c r="A414" s="299" t="s">
        <v>70</v>
      </c>
      <c r="B414" s="299" t="s">
        <v>71</v>
      </c>
      <c r="C414" s="300">
        <v>34789</v>
      </c>
      <c r="D414" s="300">
        <v>34789</v>
      </c>
      <c r="E414" s="301" t="s">
        <v>1254</v>
      </c>
      <c r="F414" s="302">
        <v>31</v>
      </c>
      <c r="G414" s="301">
        <v>31</v>
      </c>
      <c r="H414" s="301">
        <v>31</v>
      </c>
    </row>
    <row r="415" spans="1:8" ht="12.75">
      <c r="A415" s="299" t="s">
        <v>72</v>
      </c>
      <c r="B415" s="299" t="s">
        <v>73</v>
      </c>
      <c r="C415" s="300">
        <v>35033</v>
      </c>
      <c r="D415" s="300">
        <v>35033</v>
      </c>
      <c r="E415" s="301" t="s">
        <v>1254</v>
      </c>
      <c r="F415" s="302">
        <v>16</v>
      </c>
      <c r="G415" s="301">
        <v>16</v>
      </c>
      <c r="H415" s="301">
        <v>16</v>
      </c>
    </row>
    <row r="416" spans="1:8" ht="12.75">
      <c r="A416" s="299" t="s">
        <v>74</v>
      </c>
      <c r="B416" s="299" t="s">
        <v>75</v>
      </c>
      <c r="C416" s="300">
        <v>34835</v>
      </c>
      <c r="D416" s="300">
        <v>34835</v>
      </c>
      <c r="E416" s="301" t="s">
        <v>1254</v>
      </c>
      <c r="F416" s="302">
        <v>21</v>
      </c>
      <c r="G416" s="301">
        <v>21</v>
      </c>
      <c r="H416" s="301">
        <v>21</v>
      </c>
    </row>
    <row r="417" spans="1:8" ht="12.75">
      <c r="A417" s="299" t="s">
        <v>76</v>
      </c>
      <c r="B417" s="299" t="s">
        <v>77</v>
      </c>
      <c r="C417" s="300">
        <v>34624</v>
      </c>
      <c r="D417" s="300">
        <v>34624</v>
      </c>
      <c r="E417" s="301" t="s">
        <v>1254</v>
      </c>
      <c r="F417" s="302">
        <v>8</v>
      </c>
      <c r="G417" s="301">
        <v>8</v>
      </c>
      <c r="H417" s="301">
        <v>8</v>
      </c>
    </row>
    <row r="418" spans="1:8" ht="12.75">
      <c r="A418" s="299" t="s">
        <v>78</v>
      </c>
      <c r="B418" s="299" t="s">
        <v>79</v>
      </c>
      <c r="C418" s="300">
        <v>35394</v>
      </c>
      <c r="D418" s="300">
        <v>35394</v>
      </c>
      <c r="E418" s="301" t="s">
        <v>1254</v>
      </c>
      <c r="F418" s="302">
        <v>61</v>
      </c>
      <c r="G418" s="301">
        <v>61</v>
      </c>
      <c r="H418" s="301">
        <v>58</v>
      </c>
    </row>
    <row r="419" spans="1:8" ht="12.75">
      <c r="A419" s="299" t="s">
        <v>80</v>
      </c>
      <c r="B419" s="299" t="s">
        <v>81</v>
      </c>
      <c r="C419" s="300">
        <v>34335</v>
      </c>
      <c r="D419" s="300">
        <v>34335</v>
      </c>
      <c r="E419" s="301" t="s">
        <v>1254</v>
      </c>
      <c r="F419" s="302">
        <v>152</v>
      </c>
      <c r="G419" s="301">
        <v>152</v>
      </c>
      <c r="H419" s="301">
        <v>147</v>
      </c>
    </row>
    <row r="420" spans="1:8" ht="12.75">
      <c r="A420" s="299" t="s">
        <v>82</v>
      </c>
      <c r="B420" s="299" t="s">
        <v>83</v>
      </c>
      <c r="C420" s="300">
        <v>34817</v>
      </c>
      <c r="D420" s="300">
        <v>34817</v>
      </c>
      <c r="E420" s="301" t="s">
        <v>1254</v>
      </c>
      <c r="F420" s="302">
        <v>35</v>
      </c>
      <c r="G420" s="301">
        <v>35</v>
      </c>
      <c r="H420" s="301">
        <v>35</v>
      </c>
    </row>
    <row r="421" spans="1:8" ht="12.75">
      <c r="A421" s="299" t="s">
        <v>84</v>
      </c>
      <c r="B421" s="299" t="s">
        <v>85</v>
      </c>
      <c r="C421" s="300">
        <v>34523</v>
      </c>
      <c r="D421" s="300">
        <v>34523</v>
      </c>
      <c r="E421" s="301" t="s">
        <v>1254</v>
      </c>
      <c r="F421" s="302">
        <v>102</v>
      </c>
      <c r="G421" s="301">
        <v>102</v>
      </c>
      <c r="H421" s="301">
        <v>99</v>
      </c>
    </row>
    <row r="422" spans="1:8" ht="12.75">
      <c r="A422" s="299" t="s">
        <v>86</v>
      </c>
      <c r="B422" s="299" t="s">
        <v>87</v>
      </c>
      <c r="C422" s="300">
        <v>34950</v>
      </c>
      <c r="D422" s="300">
        <v>34950</v>
      </c>
      <c r="E422" s="301" t="s">
        <v>1254</v>
      </c>
      <c r="F422" s="302">
        <v>108</v>
      </c>
      <c r="G422" s="301">
        <v>108</v>
      </c>
      <c r="H422" s="301">
        <v>108</v>
      </c>
    </row>
    <row r="423" spans="1:8" ht="12.75">
      <c r="A423" s="299" t="s">
        <v>88</v>
      </c>
      <c r="B423" s="299" t="s">
        <v>89</v>
      </c>
      <c r="C423" s="300">
        <v>34641</v>
      </c>
      <c r="D423" s="300">
        <v>34641</v>
      </c>
      <c r="E423" s="301" t="s">
        <v>1254</v>
      </c>
      <c r="F423" s="302">
        <v>64</v>
      </c>
      <c r="G423" s="301">
        <v>64</v>
      </c>
      <c r="H423" s="301">
        <v>59</v>
      </c>
    </row>
    <row r="424" spans="1:8" ht="12.75">
      <c r="A424" s="299" t="s">
        <v>90</v>
      </c>
      <c r="B424" s="299" t="s">
        <v>91</v>
      </c>
      <c r="C424" s="300">
        <v>35430</v>
      </c>
      <c r="D424" s="300">
        <v>35430</v>
      </c>
      <c r="E424" s="301" t="s">
        <v>1254</v>
      </c>
      <c r="F424" s="302">
        <v>30</v>
      </c>
      <c r="G424" s="301">
        <v>30</v>
      </c>
      <c r="H424" s="301">
        <v>28</v>
      </c>
    </row>
    <row r="425" spans="1:8" ht="12.75">
      <c r="A425" s="299" t="s">
        <v>92</v>
      </c>
      <c r="B425" s="299" t="s">
        <v>93</v>
      </c>
      <c r="C425" s="300">
        <v>35305</v>
      </c>
      <c r="D425" s="300">
        <v>35305</v>
      </c>
      <c r="E425" s="301" t="s">
        <v>1254</v>
      </c>
      <c r="F425" s="302">
        <v>18</v>
      </c>
      <c r="G425" s="301">
        <v>18</v>
      </c>
      <c r="H425" s="301">
        <v>18</v>
      </c>
    </row>
    <row r="426" spans="1:8" ht="12.75">
      <c r="A426" s="299" t="s">
        <v>94</v>
      </c>
      <c r="B426" s="299" t="s">
        <v>95</v>
      </c>
      <c r="C426" s="300">
        <v>34970</v>
      </c>
      <c r="D426" s="300">
        <v>34970</v>
      </c>
      <c r="E426" s="301" t="s">
        <v>1254</v>
      </c>
      <c r="F426" s="302">
        <v>7</v>
      </c>
      <c r="G426" s="301">
        <v>7</v>
      </c>
      <c r="H426" s="301">
        <v>7</v>
      </c>
    </row>
    <row r="427" spans="1:8" ht="12.75">
      <c r="A427" s="299" t="s">
        <v>96</v>
      </c>
      <c r="B427" s="299" t="s">
        <v>97</v>
      </c>
      <c r="C427" s="300">
        <v>34877</v>
      </c>
      <c r="D427" s="300">
        <v>34877</v>
      </c>
      <c r="E427" s="301" t="s">
        <v>1254</v>
      </c>
      <c r="F427" s="302">
        <v>142</v>
      </c>
      <c r="G427" s="301">
        <v>142</v>
      </c>
      <c r="H427" s="301">
        <v>140</v>
      </c>
    </row>
    <row r="428" spans="1:8" ht="12.75">
      <c r="A428" s="299" t="s">
        <v>98</v>
      </c>
      <c r="B428" s="299" t="s">
        <v>99</v>
      </c>
      <c r="C428" s="300">
        <v>34949</v>
      </c>
      <c r="D428" s="300">
        <v>34949</v>
      </c>
      <c r="E428" s="301" t="s">
        <v>1254</v>
      </c>
      <c r="F428" s="302">
        <v>76</v>
      </c>
      <c r="G428" s="301">
        <v>75</v>
      </c>
      <c r="H428" s="301">
        <v>66</v>
      </c>
    </row>
    <row r="429" spans="1:8" ht="12.75">
      <c r="A429" s="299" t="s">
        <v>100</v>
      </c>
      <c r="B429" s="299" t="s">
        <v>101</v>
      </c>
      <c r="C429" s="300">
        <v>34590</v>
      </c>
      <c r="D429" s="300">
        <v>34590</v>
      </c>
      <c r="E429" s="301" t="s">
        <v>1254</v>
      </c>
      <c r="F429" s="302">
        <v>35</v>
      </c>
      <c r="G429" s="301">
        <v>35</v>
      </c>
      <c r="H429" s="301">
        <v>34</v>
      </c>
    </row>
    <row r="430" spans="1:8" ht="12.75">
      <c r="A430" s="299" t="s">
        <v>102</v>
      </c>
      <c r="B430" s="299" t="s">
        <v>103</v>
      </c>
      <c r="C430" s="300">
        <v>35412</v>
      </c>
      <c r="D430" s="300">
        <v>35412</v>
      </c>
      <c r="E430" s="301" t="s">
        <v>1254</v>
      </c>
      <c r="F430" s="302">
        <v>79</v>
      </c>
      <c r="G430" s="301">
        <v>79</v>
      </c>
      <c r="H430" s="301">
        <v>77</v>
      </c>
    </row>
    <row r="431" spans="1:8" ht="12.75">
      <c r="A431" s="299" t="s">
        <v>104</v>
      </c>
      <c r="B431" s="299" t="s">
        <v>105</v>
      </c>
      <c r="C431" s="300">
        <v>35242</v>
      </c>
      <c r="D431" s="300">
        <v>35242</v>
      </c>
      <c r="E431" s="301" t="s">
        <v>1254</v>
      </c>
      <c r="F431" s="302">
        <v>8</v>
      </c>
      <c r="G431" s="301">
        <v>8</v>
      </c>
      <c r="H431" s="301">
        <v>8</v>
      </c>
    </row>
    <row r="432" spans="1:8" ht="12.75">
      <c r="A432" s="299" t="s">
        <v>106</v>
      </c>
      <c r="B432" s="299" t="s">
        <v>107</v>
      </c>
      <c r="C432" s="300">
        <v>34283</v>
      </c>
      <c r="D432" s="300">
        <v>34283</v>
      </c>
      <c r="E432" s="301" t="s">
        <v>1254</v>
      </c>
      <c r="F432" s="302">
        <v>52</v>
      </c>
      <c r="G432" s="301">
        <v>52</v>
      </c>
      <c r="H432" s="301">
        <v>52</v>
      </c>
    </row>
    <row r="433" spans="1:8" ht="12.75">
      <c r="A433" s="299" t="s">
        <v>108</v>
      </c>
      <c r="B433" s="299" t="s">
        <v>109</v>
      </c>
      <c r="C433" s="300">
        <v>34599</v>
      </c>
      <c r="D433" s="300">
        <v>34599</v>
      </c>
      <c r="E433" s="301" t="s">
        <v>1254</v>
      </c>
      <c r="F433" s="302">
        <v>41</v>
      </c>
      <c r="G433" s="301">
        <v>41</v>
      </c>
      <c r="H433" s="301">
        <v>40</v>
      </c>
    </row>
    <row r="434" spans="1:8" ht="12.75">
      <c r="A434" s="299" t="s">
        <v>110</v>
      </c>
      <c r="B434" s="299" t="s">
        <v>111</v>
      </c>
      <c r="C434" s="300">
        <v>34670</v>
      </c>
      <c r="D434" s="300">
        <v>34670</v>
      </c>
      <c r="E434" s="301" t="s">
        <v>1254</v>
      </c>
      <c r="F434" s="302">
        <v>28</v>
      </c>
      <c r="G434" s="301">
        <v>27</v>
      </c>
      <c r="H434" s="301">
        <v>27</v>
      </c>
    </row>
    <row r="435" spans="1:8" ht="12.75">
      <c r="A435" s="299" t="s">
        <v>112</v>
      </c>
      <c r="B435" s="299" t="s">
        <v>113</v>
      </c>
      <c r="C435" s="300">
        <v>34758</v>
      </c>
      <c r="D435" s="300">
        <v>34758</v>
      </c>
      <c r="E435" s="301" t="s">
        <v>1254</v>
      </c>
      <c r="F435" s="302">
        <v>56</v>
      </c>
      <c r="G435" s="301">
        <v>56</v>
      </c>
      <c r="H435" s="301">
        <v>53</v>
      </c>
    </row>
    <row r="436" spans="1:8" ht="12.75">
      <c r="A436" s="299" t="s">
        <v>114</v>
      </c>
      <c r="B436" s="299" t="s">
        <v>115</v>
      </c>
      <c r="C436" s="300">
        <v>34473</v>
      </c>
      <c r="D436" s="300">
        <v>34473</v>
      </c>
      <c r="E436" s="301" t="s">
        <v>1254</v>
      </c>
      <c r="F436" s="302">
        <v>34</v>
      </c>
      <c r="G436" s="301">
        <v>33</v>
      </c>
      <c r="H436" s="301">
        <v>33</v>
      </c>
    </row>
    <row r="437" spans="1:8" ht="12.75">
      <c r="A437" s="299" t="s">
        <v>116</v>
      </c>
      <c r="B437" s="299" t="s">
        <v>117</v>
      </c>
      <c r="C437" s="300">
        <v>34918</v>
      </c>
      <c r="D437" s="300">
        <v>34918</v>
      </c>
      <c r="E437" s="301" t="s">
        <v>1254</v>
      </c>
      <c r="F437" s="302">
        <v>56</v>
      </c>
      <c r="G437" s="301">
        <v>55</v>
      </c>
      <c r="H437" s="301">
        <v>51</v>
      </c>
    </row>
    <row r="438" spans="1:8" ht="12.75">
      <c r="A438" s="299" t="s">
        <v>118</v>
      </c>
      <c r="B438" s="299" t="s">
        <v>119</v>
      </c>
      <c r="C438" s="300">
        <v>34876</v>
      </c>
      <c r="D438" s="300">
        <v>34876</v>
      </c>
      <c r="E438" s="301" t="s">
        <v>1254</v>
      </c>
      <c r="F438" s="302">
        <v>54</v>
      </c>
      <c r="G438" s="301">
        <v>54</v>
      </c>
      <c r="H438" s="301">
        <v>53</v>
      </c>
    </row>
    <row r="439" spans="1:8" ht="12.75">
      <c r="A439" s="299" t="s">
        <v>120</v>
      </c>
      <c r="B439" s="299" t="s">
        <v>1828</v>
      </c>
      <c r="C439" s="300">
        <v>34815</v>
      </c>
      <c r="D439" s="300">
        <v>34815</v>
      </c>
      <c r="E439" s="301" t="s">
        <v>1254</v>
      </c>
      <c r="F439" s="302">
        <v>35</v>
      </c>
      <c r="G439" s="301">
        <v>35</v>
      </c>
      <c r="H439" s="301">
        <v>36</v>
      </c>
    </row>
    <row r="440" spans="1:8" ht="12.75">
      <c r="A440" s="299" t="s">
        <v>1829</v>
      </c>
      <c r="B440" s="299" t="s">
        <v>1830</v>
      </c>
      <c r="C440" s="300">
        <v>35277</v>
      </c>
      <c r="D440" s="300">
        <v>35277</v>
      </c>
      <c r="E440" s="301" t="s">
        <v>1254</v>
      </c>
      <c r="F440" s="302">
        <v>52</v>
      </c>
      <c r="G440" s="301">
        <v>52</v>
      </c>
      <c r="H440" s="301">
        <v>52</v>
      </c>
    </row>
    <row r="441" spans="1:8" ht="12.75">
      <c r="A441" s="299" t="s">
        <v>1831</v>
      </c>
      <c r="B441" s="299" t="s">
        <v>1832</v>
      </c>
      <c r="C441" s="300">
        <v>35191</v>
      </c>
      <c r="D441" s="300">
        <v>35191</v>
      </c>
      <c r="E441" s="301" t="s">
        <v>1254</v>
      </c>
      <c r="F441" s="302">
        <v>43</v>
      </c>
      <c r="G441" s="301">
        <v>43</v>
      </c>
      <c r="H441" s="301">
        <v>42</v>
      </c>
    </row>
    <row r="442" spans="1:8" ht="12.75">
      <c r="A442" s="299" t="s">
        <v>1833</v>
      </c>
      <c r="B442" s="299" t="s">
        <v>1834</v>
      </c>
      <c r="C442" s="300">
        <v>34737</v>
      </c>
      <c r="D442" s="300">
        <v>34737</v>
      </c>
      <c r="E442" s="301" t="s">
        <v>1254</v>
      </c>
      <c r="F442" s="302">
        <v>18</v>
      </c>
      <c r="G442" s="301">
        <v>18</v>
      </c>
      <c r="H442" s="301">
        <v>18</v>
      </c>
    </row>
    <row r="443" spans="1:8" ht="12.75">
      <c r="A443" s="299" t="s">
        <v>1835</v>
      </c>
      <c r="B443" s="299" t="s">
        <v>1836</v>
      </c>
      <c r="C443" s="300">
        <v>35054</v>
      </c>
      <c r="D443" s="300">
        <v>35054</v>
      </c>
      <c r="E443" s="301" t="s">
        <v>1254</v>
      </c>
      <c r="F443" s="302">
        <v>48</v>
      </c>
      <c r="G443" s="301">
        <v>47</v>
      </c>
      <c r="H443" s="301">
        <v>47</v>
      </c>
    </row>
    <row r="444" spans="1:8" ht="12.75">
      <c r="A444" s="299" t="s">
        <v>1837</v>
      </c>
      <c r="B444" s="299" t="s">
        <v>1838</v>
      </c>
      <c r="C444" s="300">
        <v>35006</v>
      </c>
      <c r="D444" s="300">
        <v>35006</v>
      </c>
      <c r="E444" s="301" t="s">
        <v>1254</v>
      </c>
      <c r="F444" s="302">
        <v>335</v>
      </c>
      <c r="G444" s="301">
        <v>335</v>
      </c>
      <c r="H444" s="301">
        <v>335</v>
      </c>
    </row>
    <row r="445" spans="1:8" ht="12.75">
      <c r="A445" s="299" t="s">
        <v>1839</v>
      </c>
      <c r="B445" s="299" t="s">
        <v>1840</v>
      </c>
      <c r="C445" s="300">
        <v>35034</v>
      </c>
      <c r="D445" s="300">
        <v>35034</v>
      </c>
      <c r="E445" s="301" t="s">
        <v>1254</v>
      </c>
      <c r="F445" s="302">
        <v>30</v>
      </c>
      <c r="G445" s="301">
        <v>27</v>
      </c>
      <c r="H445" s="301">
        <v>30</v>
      </c>
    </row>
    <row r="446" spans="1:8" ht="12.75">
      <c r="A446" s="299" t="s">
        <v>1841</v>
      </c>
      <c r="B446" s="299" t="s">
        <v>1842</v>
      </c>
      <c r="C446" s="300">
        <v>34836</v>
      </c>
      <c r="D446" s="300">
        <v>34836</v>
      </c>
      <c r="E446" s="301" t="s">
        <v>1254</v>
      </c>
      <c r="F446" s="302">
        <v>60</v>
      </c>
      <c r="G446" s="301">
        <v>60</v>
      </c>
      <c r="H446" s="301">
        <v>59</v>
      </c>
    </row>
    <row r="447" spans="1:8" ht="12.75">
      <c r="A447" s="299" t="s">
        <v>1843</v>
      </c>
      <c r="B447" s="299" t="s">
        <v>1844</v>
      </c>
      <c r="C447" s="300">
        <v>35034</v>
      </c>
      <c r="D447" s="300">
        <v>35034</v>
      </c>
      <c r="E447" s="301" t="s">
        <v>1254</v>
      </c>
      <c r="F447" s="302">
        <v>80</v>
      </c>
      <c r="G447" s="301">
        <v>80</v>
      </c>
      <c r="H447" s="301">
        <v>74</v>
      </c>
    </row>
    <row r="448" spans="1:8" ht="12.75">
      <c r="A448" s="299" t="s">
        <v>1845</v>
      </c>
      <c r="B448" s="299" t="s">
        <v>1846</v>
      </c>
      <c r="C448" s="300">
        <v>35034</v>
      </c>
      <c r="D448" s="300">
        <v>35034</v>
      </c>
      <c r="E448" s="301" t="s">
        <v>1254</v>
      </c>
      <c r="F448" s="302">
        <v>103</v>
      </c>
      <c r="G448" s="301">
        <v>103</v>
      </c>
      <c r="H448" s="301">
        <v>103</v>
      </c>
    </row>
    <row r="449" spans="1:8" ht="12.75">
      <c r="A449" s="299" t="s">
        <v>1847</v>
      </c>
      <c r="B449" s="299" t="s">
        <v>1848</v>
      </c>
      <c r="C449" s="300">
        <v>34335</v>
      </c>
      <c r="D449" s="300">
        <v>34335</v>
      </c>
      <c r="E449" s="301" t="s">
        <v>1254</v>
      </c>
      <c r="F449" s="302">
        <v>202</v>
      </c>
      <c r="G449" s="301">
        <v>202</v>
      </c>
      <c r="H449" s="301">
        <v>189</v>
      </c>
    </row>
    <row r="450" spans="1:8" ht="12.75">
      <c r="A450" s="299" t="s">
        <v>1849</v>
      </c>
      <c r="B450" s="299" t="s">
        <v>1850</v>
      </c>
      <c r="C450" s="300">
        <v>34151</v>
      </c>
      <c r="D450" s="300">
        <v>34151</v>
      </c>
      <c r="E450" s="301" t="s">
        <v>1254</v>
      </c>
      <c r="F450" s="302">
        <v>29</v>
      </c>
      <c r="G450" s="301">
        <v>29</v>
      </c>
      <c r="H450" s="301">
        <v>27</v>
      </c>
    </row>
    <row r="451" spans="1:8" ht="12.75">
      <c r="A451" s="299" t="s">
        <v>1851</v>
      </c>
      <c r="B451" s="299" t="s">
        <v>1852</v>
      </c>
      <c r="C451" s="300">
        <v>34970</v>
      </c>
      <c r="D451" s="300">
        <v>34970</v>
      </c>
      <c r="E451" s="301" t="s">
        <v>1254</v>
      </c>
      <c r="F451" s="302">
        <v>70</v>
      </c>
      <c r="G451" s="301">
        <v>69</v>
      </c>
      <c r="H451" s="301">
        <v>65</v>
      </c>
    </row>
    <row r="452" spans="1:8" ht="12.75">
      <c r="A452" s="299" t="s">
        <v>1853</v>
      </c>
      <c r="B452" s="299" t="s">
        <v>1854</v>
      </c>
      <c r="C452" s="300">
        <v>34488</v>
      </c>
      <c r="D452" s="300">
        <v>34488</v>
      </c>
      <c r="E452" s="301" t="s">
        <v>1254</v>
      </c>
      <c r="F452" s="302">
        <v>168</v>
      </c>
      <c r="G452" s="301">
        <v>168</v>
      </c>
      <c r="H452" s="301">
        <v>141</v>
      </c>
    </row>
    <row r="453" spans="1:8" ht="12.75">
      <c r="A453" s="299" t="s">
        <v>1855</v>
      </c>
      <c r="B453" s="299" t="s">
        <v>1856</v>
      </c>
      <c r="C453" s="300">
        <v>35422</v>
      </c>
      <c r="D453" s="300">
        <v>35422</v>
      </c>
      <c r="E453" s="301" t="s">
        <v>1254</v>
      </c>
      <c r="F453" s="302">
        <v>75</v>
      </c>
      <c r="G453" s="301">
        <v>74</v>
      </c>
      <c r="H453" s="301">
        <v>68</v>
      </c>
    </row>
    <row r="454" spans="1:8" ht="12.75">
      <c r="A454" s="299" t="s">
        <v>1857</v>
      </c>
      <c r="B454" s="299" t="s">
        <v>1858</v>
      </c>
      <c r="C454" s="300">
        <v>34592</v>
      </c>
      <c r="D454" s="300">
        <v>34592</v>
      </c>
      <c r="E454" s="301" t="s">
        <v>1254</v>
      </c>
      <c r="F454" s="302">
        <v>40</v>
      </c>
      <c r="G454" s="301">
        <v>40</v>
      </c>
      <c r="H454" s="301">
        <v>36</v>
      </c>
    </row>
    <row r="455" spans="1:8" ht="12.75">
      <c r="A455" s="299" t="s">
        <v>1859</v>
      </c>
      <c r="B455" s="299" t="s">
        <v>1860</v>
      </c>
      <c r="C455" s="300">
        <v>34776</v>
      </c>
      <c r="D455" s="300">
        <v>34776</v>
      </c>
      <c r="E455" s="301" t="s">
        <v>1254</v>
      </c>
      <c r="F455" s="302">
        <v>104</v>
      </c>
      <c r="G455" s="301">
        <v>104</v>
      </c>
      <c r="H455" s="301">
        <v>102</v>
      </c>
    </row>
    <row r="456" spans="1:8" ht="12.75">
      <c r="A456" s="299" t="s">
        <v>1861</v>
      </c>
      <c r="B456" s="299" t="s">
        <v>1862</v>
      </c>
      <c r="C456" s="300">
        <v>36159</v>
      </c>
      <c r="D456" s="300">
        <v>36159</v>
      </c>
      <c r="E456" s="301" t="s">
        <v>1254</v>
      </c>
      <c r="F456" s="302">
        <v>183</v>
      </c>
      <c r="G456" s="301">
        <v>183</v>
      </c>
      <c r="H456" s="301">
        <v>181</v>
      </c>
    </row>
    <row r="457" spans="1:8" ht="12.75">
      <c r="A457" s="299" t="s">
        <v>1863</v>
      </c>
      <c r="B457" s="299" t="s">
        <v>1864</v>
      </c>
      <c r="C457" s="300">
        <v>34304</v>
      </c>
      <c r="D457" s="300">
        <v>34304</v>
      </c>
      <c r="E457" s="301" t="s">
        <v>1254</v>
      </c>
      <c r="F457" s="302">
        <v>83</v>
      </c>
      <c r="G457" s="301">
        <v>83</v>
      </c>
      <c r="H457" s="301">
        <v>80</v>
      </c>
    </row>
    <row r="458" spans="1:8" ht="12.75">
      <c r="A458" s="299" t="s">
        <v>1865</v>
      </c>
      <c r="B458" s="299" t="s">
        <v>1866</v>
      </c>
      <c r="C458" s="300">
        <v>35405</v>
      </c>
      <c r="D458" s="300">
        <v>35405</v>
      </c>
      <c r="E458" s="301" t="s">
        <v>1254</v>
      </c>
      <c r="F458" s="302">
        <v>134</v>
      </c>
      <c r="G458" s="301">
        <v>134</v>
      </c>
      <c r="H458" s="301">
        <v>134</v>
      </c>
    </row>
    <row r="459" spans="1:8" ht="12.75">
      <c r="A459" s="299" t="s">
        <v>1867</v>
      </c>
      <c r="B459" s="299" t="s">
        <v>1868</v>
      </c>
      <c r="C459" s="300">
        <v>34971</v>
      </c>
      <c r="D459" s="300">
        <v>34971</v>
      </c>
      <c r="E459" s="301" t="s">
        <v>1254</v>
      </c>
      <c r="F459" s="302">
        <v>53</v>
      </c>
      <c r="G459" s="301">
        <v>52</v>
      </c>
      <c r="H459" s="301">
        <v>50</v>
      </c>
    </row>
    <row r="460" spans="1:8" ht="12.75">
      <c r="A460" s="299" t="s">
        <v>1869</v>
      </c>
      <c r="B460" s="299" t="s">
        <v>1870</v>
      </c>
      <c r="C460" s="300">
        <v>35051</v>
      </c>
      <c r="D460" s="300">
        <v>35051</v>
      </c>
      <c r="E460" s="301" t="s">
        <v>1254</v>
      </c>
      <c r="F460" s="302">
        <v>76</v>
      </c>
      <c r="G460" s="301">
        <v>76</v>
      </c>
      <c r="H460" s="301">
        <v>76</v>
      </c>
    </row>
    <row r="461" spans="1:8" ht="12.75">
      <c r="A461" s="299" t="s">
        <v>1871</v>
      </c>
      <c r="B461" s="299" t="s">
        <v>1872</v>
      </c>
      <c r="C461" s="300">
        <v>35033</v>
      </c>
      <c r="D461" s="300">
        <v>35033</v>
      </c>
      <c r="E461" s="301" t="s">
        <v>1254</v>
      </c>
      <c r="F461" s="302">
        <v>72</v>
      </c>
      <c r="G461" s="301">
        <v>72</v>
      </c>
      <c r="H461" s="301">
        <v>72</v>
      </c>
    </row>
    <row r="462" spans="1:8" ht="12.75">
      <c r="A462" s="299" t="s">
        <v>1873</v>
      </c>
      <c r="B462" s="299" t="s">
        <v>1874</v>
      </c>
      <c r="C462" s="300">
        <v>35061</v>
      </c>
      <c r="D462" s="300">
        <v>35061</v>
      </c>
      <c r="E462" s="301" t="s">
        <v>1254</v>
      </c>
      <c r="F462" s="302">
        <v>21</v>
      </c>
      <c r="G462" s="301">
        <v>21</v>
      </c>
      <c r="H462" s="301">
        <v>20</v>
      </c>
    </row>
    <row r="463" spans="1:8" ht="12.75">
      <c r="A463" s="299" t="s">
        <v>1875</v>
      </c>
      <c r="B463" s="299" t="s">
        <v>1876</v>
      </c>
      <c r="C463" s="300">
        <v>34997</v>
      </c>
      <c r="D463" s="300">
        <v>34997</v>
      </c>
      <c r="E463" s="301" t="s">
        <v>1254</v>
      </c>
      <c r="F463" s="302">
        <v>81</v>
      </c>
      <c r="G463" s="301">
        <v>81</v>
      </c>
      <c r="H463" s="301">
        <v>111</v>
      </c>
    </row>
    <row r="464" spans="1:8" ht="12.75">
      <c r="A464" s="299" t="s">
        <v>1877</v>
      </c>
      <c r="B464" s="299" t="s">
        <v>1878</v>
      </c>
      <c r="C464" s="300">
        <v>35017</v>
      </c>
      <c r="D464" s="300">
        <v>35017</v>
      </c>
      <c r="E464" s="301" t="s">
        <v>1254</v>
      </c>
      <c r="F464" s="302">
        <v>51</v>
      </c>
      <c r="G464" s="301">
        <v>51</v>
      </c>
      <c r="H464" s="301">
        <v>48</v>
      </c>
    </row>
    <row r="465" spans="1:8" ht="12.75">
      <c r="A465" s="299" t="s">
        <v>1879</v>
      </c>
      <c r="B465" s="299" t="s">
        <v>1880</v>
      </c>
      <c r="C465" s="300">
        <v>34879</v>
      </c>
      <c r="D465" s="300">
        <v>34879</v>
      </c>
      <c r="E465" s="301" t="s">
        <v>1254</v>
      </c>
      <c r="F465" s="302">
        <v>18</v>
      </c>
      <c r="G465" s="301">
        <v>18</v>
      </c>
      <c r="H465" s="301">
        <v>18</v>
      </c>
    </row>
    <row r="466" spans="1:8" ht="12.75">
      <c r="A466" s="299" t="s">
        <v>1881</v>
      </c>
      <c r="B466" s="299" t="s">
        <v>1882</v>
      </c>
      <c r="C466" s="300">
        <v>34438</v>
      </c>
      <c r="D466" s="300">
        <v>34438</v>
      </c>
      <c r="E466" s="301" t="s">
        <v>1254</v>
      </c>
      <c r="F466" s="302">
        <v>20</v>
      </c>
      <c r="G466" s="301">
        <v>20</v>
      </c>
      <c r="H466" s="301">
        <v>20</v>
      </c>
    </row>
    <row r="467" spans="1:8" ht="12.75">
      <c r="A467" s="299" t="s">
        <v>1883</v>
      </c>
      <c r="B467" s="299" t="s">
        <v>1884</v>
      </c>
      <c r="C467" s="300">
        <v>34970</v>
      </c>
      <c r="D467" s="300">
        <v>34970</v>
      </c>
      <c r="E467" s="301" t="s">
        <v>1254</v>
      </c>
      <c r="F467" s="302">
        <v>45</v>
      </c>
      <c r="G467" s="301">
        <v>45</v>
      </c>
      <c r="H467" s="301">
        <v>44</v>
      </c>
    </row>
    <row r="468" spans="1:8" ht="12.75">
      <c r="A468" s="299" t="s">
        <v>1885</v>
      </c>
      <c r="B468" s="299" t="s">
        <v>1886</v>
      </c>
      <c r="C468" s="300">
        <v>35052</v>
      </c>
      <c r="D468" s="300">
        <v>35052</v>
      </c>
      <c r="E468" s="301" t="s">
        <v>1254</v>
      </c>
      <c r="F468" s="302">
        <v>65</v>
      </c>
      <c r="G468" s="301">
        <v>65</v>
      </c>
      <c r="H468" s="301">
        <v>57</v>
      </c>
    </row>
    <row r="469" spans="1:8" ht="12.75">
      <c r="A469" s="299" t="s">
        <v>1887</v>
      </c>
      <c r="B469" s="299" t="s">
        <v>1888</v>
      </c>
      <c r="C469" s="300">
        <v>34913</v>
      </c>
      <c r="D469" s="300">
        <v>34913</v>
      </c>
      <c r="E469" s="301" t="s">
        <v>1254</v>
      </c>
      <c r="F469" s="302">
        <v>91</v>
      </c>
      <c r="G469" s="301">
        <v>91</v>
      </c>
      <c r="H469" s="301">
        <v>91</v>
      </c>
    </row>
    <row r="470" spans="1:8" ht="12.75">
      <c r="A470" s="299" t="s">
        <v>1889</v>
      </c>
      <c r="B470" s="299" t="s">
        <v>1890</v>
      </c>
      <c r="C470" s="300">
        <v>35030</v>
      </c>
      <c r="D470" s="300">
        <v>35030</v>
      </c>
      <c r="E470" s="301" t="s">
        <v>1254</v>
      </c>
      <c r="F470" s="302">
        <v>100</v>
      </c>
      <c r="G470" s="301">
        <v>100</v>
      </c>
      <c r="H470" s="301">
        <v>97</v>
      </c>
    </row>
    <row r="471" spans="1:8" ht="12.75">
      <c r="A471" s="299" t="s">
        <v>1891</v>
      </c>
      <c r="B471" s="299" t="s">
        <v>1892</v>
      </c>
      <c r="C471" s="300">
        <v>35033</v>
      </c>
      <c r="D471" s="300">
        <v>35033</v>
      </c>
      <c r="E471" s="301" t="s">
        <v>1254</v>
      </c>
      <c r="F471" s="302">
        <v>188</v>
      </c>
      <c r="G471" s="301">
        <v>188</v>
      </c>
      <c r="H471" s="301">
        <v>186</v>
      </c>
    </row>
    <row r="472" spans="1:8" ht="12.75">
      <c r="A472" s="299" t="s">
        <v>1893</v>
      </c>
      <c r="B472" s="299" t="s">
        <v>1894</v>
      </c>
      <c r="C472" s="300">
        <v>34634</v>
      </c>
      <c r="D472" s="300">
        <v>34634</v>
      </c>
      <c r="E472" s="301" t="s">
        <v>1254</v>
      </c>
      <c r="F472" s="302">
        <v>56</v>
      </c>
      <c r="G472" s="301">
        <v>56</v>
      </c>
      <c r="H472" s="301">
        <v>55</v>
      </c>
    </row>
    <row r="473" spans="1:8" ht="12.75">
      <c r="A473" s="299" t="s">
        <v>1895</v>
      </c>
      <c r="B473" s="299" t="s">
        <v>1896</v>
      </c>
      <c r="C473" s="300">
        <v>34211</v>
      </c>
      <c r="D473" s="300">
        <v>34211</v>
      </c>
      <c r="E473" s="301" t="s">
        <v>1254</v>
      </c>
      <c r="F473" s="302">
        <v>31</v>
      </c>
      <c r="G473" s="301">
        <v>31</v>
      </c>
      <c r="H473" s="301">
        <v>31</v>
      </c>
    </row>
    <row r="474" spans="1:8" ht="12.75">
      <c r="A474" s="299" t="s">
        <v>1897</v>
      </c>
      <c r="B474" s="299" t="s">
        <v>1898</v>
      </c>
      <c r="C474" s="300">
        <v>35061</v>
      </c>
      <c r="D474" s="300">
        <v>35061</v>
      </c>
      <c r="E474" s="301" t="s">
        <v>1254</v>
      </c>
      <c r="F474" s="302">
        <v>69</v>
      </c>
      <c r="G474" s="301">
        <v>68</v>
      </c>
      <c r="H474" s="301">
        <v>59</v>
      </c>
    </row>
    <row r="475" spans="1:8" ht="12.75">
      <c r="A475" s="299" t="s">
        <v>1899</v>
      </c>
      <c r="B475" s="299" t="s">
        <v>1900</v>
      </c>
      <c r="C475" s="300">
        <v>34699</v>
      </c>
      <c r="D475" s="300">
        <v>34699</v>
      </c>
      <c r="E475" s="301" t="s">
        <v>1254</v>
      </c>
      <c r="F475" s="302">
        <v>72</v>
      </c>
      <c r="G475" s="301">
        <v>72</v>
      </c>
      <c r="H475" s="301">
        <v>62</v>
      </c>
    </row>
    <row r="476" spans="1:8" ht="12.75">
      <c r="A476" s="299" t="s">
        <v>1901</v>
      </c>
      <c r="B476" s="299" t="s">
        <v>1902</v>
      </c>
      <c r="C476" s="300">
        <v>35034</v>
      </c>
      <c r="D476" s="300">
        <v>35034</v>
      </c>
      <c r="E476" s="301" t="s">
        <v>1254</v>
      </c>
      <c r="F476" s="302">
        <v>43</v>
      </c>
      <c r="G476" s="301">
        <v>43</v>
      </c>
      <c r="H476" s="301" t="s">
        <v>981</v>
      </c>
    </row>
    <row r="477" spans="1:8" ht="12.75">
      <c r="A477" s="299" t="s">
        <v>1903</v>
      </c>
      <c r="B477" s="299" t="s">
        <v>1904</v>
      </c>
      <c r="C477" s="300">
        <v>35263</v>
      </c>
      <c r="D477" s="300">
        <v>35263</v>
      </c>
      <c r="E477" s="301" t="s">
        <v>1254</v>
      </c>
      <c r="F477" s="302">
        <v>106</v>
      </c>
      <c r="G477" s="301">
        <v>106</v>
      </c>
      <c r="H477" s="301">
        <v>106</v>
      </c>
    </row>
    <row r="478" spans="1:8" ht="12.75">
      <c r="A478" s="299" t="s">
        <v>1905</v>
      </c>
      <c r="B478" s="299" t="s">
        <v>1906</v>
      </c>
      <c r="C478" s="300">
        <v>35242</v>
      </c>
      <c r="D478" s="300">
        <v>35242</v>
      </c>
      <c r="E478" s="301" t="s">
        <v>1254</v>
      </c>
      <c r="F478" s="302">
        <v>77</v>
      </c>
      <c r="G478" s="301">
        <v>77</v>
      </c>
      <c r="H478" s="301">
        <v>70</v>
      </c>
    </row>
    <row r="479" spans="1:8" ht="12.75">
      <c r="A479" s="299" t="s">
        <v>1907</v>
      </c>
      <c r="B479" s="299" t="s">
        <v>1908</v>
      </c>
      <c r="C479" s="300">
        <v>35248</v>
      </c>
      <c r="D479" s="300">
        <v>35248</v>
      </c>
      <c r="E479" s="301" t="s">
        <v>1254</v>
      </c>
      <c r="F479" s="302">
        <v>50</v>
      </c>
      <c r="G479" s="301">
        <v>50</v>
      </c>
      <c r="H479" s="301">
        <v>49</v>
      </c>
    </row>
    <row r="480" spans="1:8" ht="12.75">
      <c r="A480" s="299" t="s">
        <v>1909</v>
      </c>
      <c r="B480" s="299" t="s">
        <v>1910</v>
      </c>
      <c r="C480" s="300">
        <v>36157</v>
      </c>
      <c r="D480" s="300">
        <v>36157</v>
      </c>
      <c r="E480" s="301" t="s">
        <v>1254</v>
      </c>
      <c r="F480" s="302">
        <v>120</v>
      </c>
      <c r="G480" s="301">
        <v>120</v>
      </c>
      <c r="H480" s="301">
        <v>117</v>
      </c>
    </row>
    <row r="481" spans="1:8" ht="12.75">
      <c r="A481" s="299" t="s">
        <v>1911</v>
      </c>
      <c r="B481" s="299" t="s">
        <v>1912</v>
      </c>
      <c r="C481" s="300">
        <v>34745</v>
      </c>
      <c r="D481" s="300">
        <v>34745</v>
      </c>
      <c r="E481" s="301" t="s">
        <v>1254</v>
      </c>
      <c r="F481" s="302">
        <v>52</v>
      </c>
      <c r="G481" s="301">
        <v>52</v>
      </c>
      <c r="H481" s="301">
        <v>51</v>
      </c>
    </row>
    <row r="482" spans="1:8" ht="12.75">
      <c r="A482" s="299" t="s">
        <v>1913</v>
      </c>
      <c r="B482" s="299" t="s">
        <v>1914</v>
      </c>
      <c r="C482" s="300">
        <v>34680</v>
      </c>
      <c r="D482" s="300">
        <v>34680</v>
      </c>
      <c r="E482" s="301" t="s">
        <v>1254</v>
      </c>
      <c r="F482" s="302">
        <v>14</v>
      </c>
      <c r="G482" s="301">
        <v>14</v>
      </c>
      <c r="H482" s="301">
        <v>14</v>
      </c>
    </row>
    <row r="483" spans="1:8" ht="12.75">
      <c r="A483" s="299" t="s">
        <v>1915</v>
      </c>
      <c r="B483" s="299" t="s">
        <v>1916</v>
      </c>
      <c r="C483" s="300">
        <v>35400</v>
      </c>
      <c r="D483" s="300">
        <v>35400</v>
      </c>
      <c r="E483" s="301" t="s">
        <v>1254</v>
      </c>
      <c r="F483" s="302">
        <v>56</v>
      </c>
      <c r="G483" s="301">
        <v>56</v>
      </c>
      <c r="H483" s="301">
        <v>53</v>
      </c>
    </row>
    <row r="484" spans="1:8" ht="12.75">
      <c r="A484" s="299" t="s">
        <v>1917</v>
      </c>
      <c r="B484" s="299" t="s">
        <v>1918</v>
      </c>
      <c r="C484" s="300">
        <v>35033</v>
      </c>
      <c r="D484" s="300">
        <v>35033</v>
      </c>
      <c r="E484" s="301" t="s">
        <v>1254</v>
      </c>
      <c r="F484" s="302">
        <v>50</v>
      </c>
      <c r="G484" s="301">
        <v>50</v>
      </c>
      <c r="H484" s="301" t="s">
        <v>981</v>
      </c>
    </row>
    <row r="485" spans="1:8" ht="12.75">
      <c r="A485" s="299" t="s">
        <v>1919</v>
      </c>
      <c r="B485" s="299" t="s">
        <v>1920</v>
      </c>
      <c r="C485" s="300">
        <v>35095</v>
      </c>
      <c r="D485" s="300">
        <v>35095</v>
      </c>
      <c r="E485" s="301" t="s">
        <v>1254</v>
      </c>
      <c r="F485" s="302">
        <v>109</v>
      </c>
      <c r="G485" s="301">
        <v>109</v>
      </c>
      <c r="H485" s="301">
        <v>109</v>
      </c>
    </row>
    <row r="486" spans="1:8" ht="12.75">
      <c r="A486" s="299" t="s">
        <v>1921</v>
      </c>
      <c r="B486" s="299" t="s">
        <v>1922</v>
      </c>
      <c r="C486" s="300">
        <v>35121</v>
      </c>
      <c r="D486" s="300">
        <v>35121</v>
      </c>
      <c r="E486" s="301" t="s">
        <v>1254</v>
      </c>
      <c r="F486" s="302">
        <v>50</v>
      </c>
      <c r="G486" s="301">
        <v>50</v>
      </c>
      <c r="H486" s="301">
        <v>49</v>
      </c>
    </row>
    <row r="487" spans="1:8" ht="12.75">
      <c r="A487" s="299" t="s">
        <v>1923</v>
      </c>
      <c r="B487" s="299" t="s">
        <v>1924</v>
      </c>
      <c r="C487" s="300">
        <v>34935</v>
      </c>
      <c r="D487" s="300">
        <v>34935</v>
      </c>
      <c r="E487" s="301" t="s">
        <v>1254</v>
      </c>
      <c r="F487" s="302">
        <v>155</v>
      </c>
      <c r="G487" s="301">
        <v>155</v>
      </c>
      <c r="H487" s="301">
        <v>155</v>
      </c>
    </row>
    <row r="488" spans="1:8" ht="12.75">
      <c r="A488" s="299" t="s">
        <v>1925</v>
      </c>
      <c r="B488" s="299" t="s">
        <v>1926</v>
      </c>
      <c r="C488" s="300">
        <v>34878</v>
      </c>
      <c r="D488" s="300">
        <v>34878</v>
      </c>
      <c r="E488" s="301" t="s">
        <v>1254</v>
      </c>
      <c r="F488" s="302">
        <v>39</v>
      </c>
      <c r="G488" s="301">
        <v>39</v>
      </c>
      <c r="H488" s="301">
        <v>37</v>
      </c>
    </row>
    <row r="489" spans="1:8" ht="12.75">
      <c r="A489" s="299" t="s">
        <v>1927</v>
      </c>
      <c r="B489" s="299" t="s">
        <v>1928</v>
      </c>
      <c r="C489" s="300">
        <v>34876</v>
      </c>
      <c r="D489" s="300">
        <v>34876</v>
      </c>
      <c r="E489" s="301" t="s">
        <v>1254</v>
      </c>
      <c r="F489" s="302">
        <v>76</v>
      </c>
      <c r="G489" s="301">
        <v>76</v>
      </c>
      <c r="H489" s="301">
        <v>72</v>
      </c>
    </row>
    <row r="490" spans="1:8" ht="12.75">
      <c r="A490" s="299" t="s">
        <v>1929</v>
      </c>
      <c r="B490" s="299" t="s">
        <v>1930</v>
      </c>
      <c r="C490" s="300">
        <v>34291</v>
      </c>
      <c r="D490" s="300">
        <v>34291</v>
      </c>
      <c r="E490" s="301" t="s">
        <v>1254</v>
      </c>
      <c r="F490" s="302">
        <v>154</v>
      </c>
      <c r="G490" s="301">
        <v>154</v>
      </c>
      <c r="H490" s="301">
        <v>150</v>
      </c>
    </row>
    <row r="491" spans="1:8" ht="12.75">
      <c r="A491" s="299" t="s">
        <v>1931</v>
      </c>
      <c r="B491" s="299" t="s">
        <v>1932</v>
      </c>
      <c r="C491" s="300">
        <v>35145</v>
      </c>
      <c r="D491" s="300">
        <v>35145</v>
      </c>
      <c r="E491" s="301" t="s">
        <v>1254</v>
      </c>
      <c r="F491" s="302">
        <v>116</v>
      </c>
      <c r="G491" s="301">
        <v>116</v>
      </c>
      <c r="H491" s="301">
        <v>116</v>
      </c>
    </row>
    <row r="492" spans="1:8" ht="12.75">
      <c r="A492" s="299" t="s">
        <v>1933</v>
      </c>
      <c r="B492" s="299" t="s">
        <v>1934</v>
      </c>
      <c r="C492" s="300">
        <v>35145</v>
      </c>
      <c r="D492" s="300">
        <v>35145</v>
      </c>
      <c r="E492" s="301" t="s">
        <v>1254</v>
      </c>
      <c r="F492" s="302">
        <v>46</v>
      </c>
      <c r="G492" s="301">
        <v>46</v>
      </c>
      <c r="H492" s="301">
        <v>46</v>
      </c>
    </row>
    <row r="493" spans="1:8" ht="12.75">
      <c r="A493" s="299" t="s">
        <v>1935</v>
      </c>
      <c r="B493" s="299" t="s">
        <v>1936</v>
      </c>
      <c r="C493" s="300">
        <v>34894</v>
      </c>
      <c r="D493" s="300">
        <v>34894</v>
      </c>
      <c r="E493" s="301" t="s">
        <v>1254</v>
      </c>
      <c r="F493" s="302">
        <v>20</v>
      </c>
      <c r="G493" s="301">
        <v>20</v>
      </c>
      <c r="H493" s="301">
        <v>20</v>
      </c>
    </row>
    <row r="494" spans="1:8" ht="12.75">
      <c r="A494" s="299" t="s">
        <v>1937</v>
      </c>
      <c r="B494" s="299" t="s">
        <v>1938</v>
      </c>
      <c r="C494" s="300">
        <v>34562</v>
      </c>
      <c r="D494" s="300">
        <v>34562</v>
      </c>
      <c r="E494" s="301" t="s">
        <v>1254</v>
      </c>
      <c r="F494" s="302">
        <v>20</v>
      </c>
      <c r="G494" s="301">
        <v>20</v>
      </c>
      <c r="H494" s="301">
        <v>21</v>
      </c>
    </row>
    <row r="495" spans="1:8" ht="12.75">
      <c r="A495" s="299" t="s">
        <v>1939</v>
      </c>
      <c r="B495" s="299" t="s">
        <v>1940</v>
      </c>
      <c r="C495" s="300">
        <v>35040</v>
      </c>
      <c r="D495" s="300">
        <v>35040</v>
      </c>
      <c r="E495" s="301" t="s">
        <v>1254</v>
      </c>
      <c r="F495" s="302">
        <v>34</v>
      </c>
      <c r="G495" s="301">
        <v>34</v>
      </c>
      <c r="H495" s="301">
        <v>32</v>
      </c>
    </row>
    <row r="496" spans="1:8" ht="12.75">
      <c r="A496" s="299" t="s">
        <v>1941</v>
      </c>
      <c r="B496" s="299" t="s">
        <v>1942</v>
      </c>
      <c r="C496" s="300">
        <v>34488</v>
      </c>
      <c r="D496" s="300">
        <v>34488</v>
      </c>
      <c r="E496" s="301" t="s">
        <v>1254</v>
      </c>
      <c r="F496" s="302">
        <v>82</v>
      </c>
      <c r="G496" s="301">
        <v>82</v>
      </c>
      <c r="H496" s="301">
        <v>78</v>
      </c>
    </row>
    <row r="497" spans="1:8" ht="12.75">
      <c r="A497" s="299" t="s">
        <v>1943</v>
      </c>
      <c r="B497" s="299" t="s">
        <v>1944</v>
      </c>
      <c r="C497" s="300">
        <v>34850</v>
      </c>
      <c r="D497" s="300">
        <v>34850</v>
      </c>
      <c r="E497" s="301" t="s">
        <v>1254</v>
      </c>
      <c r="F497" s="302">
        <v>222</v>
      </c>
      <c r="G497" s="301">
        <v>222</v>
      </c>
      <c r="H497" s="301">
        <v>180</v>
      </c>
    </row>
    <row r="498" spans="1:8" ht="12.75">
      <c r="A498" s="299" t="s">
        <v>1945</v>
      </c>
      <c r="B498" s="299" t="s">
        <v>1946</v>
      </c>
      <c r="C498" s="300">
        <v>34460</v>
      </c>
      <c r="D498" s="300">
        <v>34460</v>
      </c>
      <c r="E498" s="301" t="s">
        <v>1254</v>
      </c>
      <c r="F498" s="302">
        <v>25</v>
      </c>
      <c r="G498" s="301">
        <v>25</v>
      </c>
      <c r="H498" s="301">
        <v>25</v>
      </c>
    </row>
    <row r="499" spans="1:8" ht="12.75">
      <c r="A499" s="299" t="s">
        <v>1947</v>
      </c>
      <c r="B499" s="299" t="s">
        <v>1948</v>
      </c>
      <c r="C499" s="300">
        <v>34700</v>
      </c>
      <c r="D499" s="300">
        <v>34700</v>
      </c>
      <c r="E499" s="301" t="s">
        <v>1254</v>
      </c>
      <c r="F499" s="302">
        <v>44</v>
      </c>
      <c r="G499" s="301">
        <v>44</v>
      </c>
      <c r="H499" s="301">
        <v>41</v>
      </c>
    </row>
    <row r="500" spans="1:8" ht="12.75">
      <c r="A500" s="299" t="s">
        <v>1949</v>
      </c>
      <c r="B500" s="299" t="s">
        <v>1950</v>
      </c>
      <c r="C500" s="300">
        <v>34621</v>
      </c>
      <c r="D500" s="300">
        <v>34621</v>
      </c>
      <c r="E500" s="301" t="s">
        <v>1254</v>
      </c>
      <c r="F500" s="302">
        <v>24</v>
      </c>
      <c r="G500" s="301">
        <v>24</v>
      </c>
      <c r="H500" s="301">
        <v>24</v>
      </c>
    </row>
    <row r="501" spans="1:8" ht="12.75">
      <c r="A501" s="299" t="s">
        <v>1951</v>
      </c>
      <c r="B501" s="299" t="s">
        <v>1952</v>
      </c>
      <c r="C501" s="300">
        <v>34327</v>
      </c>
      <c r="D501" s="300">
        <v>34327</v>
      </c>
      <c r="E501" s="301" t="s">
        <v>1254</v>
      </c>
      <c r="F501" s="302">
        <v>49</v>
      </c>
      <c r="G501" s="301">
        <v>49</v>
      </c>
      <c r="H501" s="301">
        <v>49</v>
      </c>
    </row>
    <row r="502" spans="1:8" ht="12.75">
      <c r="A502" s="299" t="s">
        <v>1953</v>
      </c>
      <c r="B502" s="299" t="s">
        <v>1954</v>
      </c>
      <c r="C502" s="300">
        <v>34110</v>
      </c>
      <c r="D502" s="300">
        <v>34110</v>
      </c>
      <c r="E502" s="301" t="s">
        <v>1254</v>
      </c>
      <c r="F502" s="302">
        <v>583</v>
      </c>
      <c r="G502" s="301">
        <v>117</v>
      </c>
      <c r="H502" s="301">
        <v>119</v>
      </c>
    </row>
    <row r="503" spans="1:8" ht="12.75">
      <c r="A503" s="299" t="s">
        <v>1955</v>
      </c>
      <c r="B503" s="299" t="s">
        <v>1956</v>
      </c>
      <c r="C503" s="300">
        <v>34767</v>
      </c>
      <c r="D503" s="300">
        <v>34767</v>
      </c>
      <c r="E503" s="301" t="s">
        <v>1254</v>
      </c>
      <c r="F503" s="302">
        <v>115</v>
      </c>
      <c r="G503" s="301">
        <v>115</v>
      </c>
      <c r="H503" s="301">
        <v>0</v>
      </c>
    </row>
    <row r="504" spans="1:8" ht="12.75">
      <c r="A504" s="299" t="s">
        <v>1957</v>
      </c>
      <c r="B504" s="299" t="s">
        <v>1958</v>
      </c>
      <c r="C504" s="300">
        <v>35110</v>
      </c>
      <c r="D504" s="300">
        <v>35110</v>
      </c>
      <c r="E504" s="301" t="s">
        <v>1254</v>
      </c>
      <c r="F504" s="302">
        <v>104</v>
      </c>
      <c r="G504" s="301">
        <v>104</v>
      </c>
      <c r="H504" s="301">
        <v>97</v>
      </c>
    </row>
    <row r="505" spans="1:8" ht="12.75">
      <c r="A505" s="299" t="s">
        <v>1959</v>
      </c>
      <c r="B505" s="299" t="s">
        <v>1960</v>
      </c>
      <c r="C505" s="300">
        <v>35121</v>
      </c>
      <c r="D505" s="300">
        <v>35121</v>
      </c>
      <c r="E505" s="301" t="s">
        <v>1254</v>
      </c>
      <c r="F505" s="302">
        <v>21</v>
      </c>
      <c r="G505" s="301">
        <v>21</v>
      </c>
      <c r="H505" s="301">
        <v>21</v>
      </c>
    </row>
    <row r="506" spans="1:8" ht="12.75">
      <c r="A506" s="299" t="s">
        <v>1961</v>
      </c>
      <c r="B506" s="299" t="s">
        <v>1962</v>
      </c>
      <c r="C506" s="300">
        <v>34817</v>
      </c>
      <c r="D506" s="300">
        <v>34817</v>
      </c>
      <c r="E506" s="301" t="s">
        <v>1254</v>
      </c>
      <c r="F506" s="302">
        <v>50</v>
      </c>
      <c r="G506" s="301">
        <v>50</v>
      </c>
      <c r="H506" s="301">
        <v>49</v>
      </c>
    </row>
    <row r="507" spans="1:8" ht="12.75">
      <c r="A507" s="299" t="s">
        <v>1963</v>
      </c>
      <c r="B507" s="299" t="s">
        <v>1964</v>
      </c>
      <c r="C507" s="300">
        <v>34865</v>
      </c>
      <c r="D507" s="300">
        <v>34865</v>
      </c>
      <c r="E507" s="301" t="s">
        <v>1254</v>
      </c>
      <c r="F507" s="302">
        <v>38</v>
      </c>
      <c r="G507" s="301">
        <v>38</v>
      </c>
      <c r="H507" s="301">
        <v>30</v>
      </c>
    </row>
    <row r="508" spans="1:8" ht="12.75">
      <c r="A508" s="299" t="s">
        <v>1965</v>
      </c>
      <c r="B508" s="299" t="s">
        <v>1966</v>
      </c>
      <c r="C508" s="300">
        <v>34642</v>
      </c>
      <c r="D508" s="300">
        <v>34642</v>
      </c>
      <c r="E508" s="301" t="s">
        <v>1254</v>
      </c>
      <c r="F508" s="302">
        <v>9</v>
      </c>
      <c r="G508" s="301">
        <v>9</v>
      </c>
      <c r="H508" s="301">
        <v>9</v>
      </c>
    </row>
    <row r="509" spans="1:8" ht="12.75">
      <c r="A509" s="299" t="s">
        <v>1967</v>
      </c>
      <c r="B509" s="299" t="s">
        <v>1968</v>
      </c>
      <c r="C509" s="300">
        <v>35090</v>
      </c>
      <c r="D509" s="300">
        <v>35090</v>
      </c>
      <c r="E509" s="301" t="s">
        <v>1254</v>
      </c>
      <c r="F509" s="302">
        <v>40</v>
      </c>
      <c r="G509" s="301">
        <v>40</v>
      </c>
      <c r="H509" s="301">
        <v>40</v>
      </c>
    </row>
    <row r="510" spans="1:8" ht="12.75">
      <c r="A510" s="299" t="s">
        <v>1969</v>
      </c>
      <c r="B510" s="299" t="s">
        <v>1970</v>
      </c>
      <c r="C510" s="300">
        <v>35412</v>
      </c>
      <c r="D510" s="300">
        <v>35412</v>
      </c>
      <c r="E510" s="301" t="s">
        <v>1254</v>
      </c>
      <c r="F510" s="302">
        <v>29</v>
      </c>
      <c r="G510" s="301">
        <v>29</v>
      </c>
      <c r="H510" s="301">
        <v>29</v>
      </c>
    </row>
    <row r="511" spans="1:8" ht="12.75">
      <c r="A511" s="299" t="s">
        <v>1971</v>
      </c>
      <c r="B511" s="299" t="s">
        <v>1972</v>
      </c>
      <c r="C511" s="300">
        <v>35104</v>
      </c>
      <c r="D511" s="300">
        <v>35104</v>
      </c>
      <c r="E511" s="301" t="s">
        <v>1254</v>
      </c>
      <c r="F511" s="302">
        <v>148</v>
      </c>
      <c r="G511" s="301">
        <v>146</v>
      </c>
      <c r="H511" s="301">
        <v>134</v>
      </c>
    </row>
    <row r="512" spans="1:8" ht="12.75">
      <c r="A512" s="299" t="s">
        <v>1973</v>
      </c>
      <c r="B512" s="299" t="s">
        <v>1974</v>
      </c>
      <c r="C512" s="300">
        <v>34572</v>
      </c>
      <c r="D512" s="300">
        <v>34572</v>
      </c>
      <c r="E512" s="301" t="s">
        <v>1254</v>
      </c>
      <c r="F512" s="302">
        <v>246</v>
      </c>
      <c r="G512" s="301">
        <v>246</v>
      </c>
      <c r="H512" s="301">
        <v>246</v>
      </c>
    </row>
    <row r="513" spans="1:8" ht="12.75">
      <c r="A513" s="299" t="s">
        <v>1975</v>
      </c>
      <c r="B513" s="299" t="s">
        <v>1976</v>
      </c>
      <c r="C513" s="300">
        <v>35048</v>
      </c>
      <c r="D513" s="300">
        <v>35048</v>
      </c>
      <c r="E513" s="301" t="s">
        <v>1254</v>
      </c>
      <c r="F513" s="302">
        <v>106</v>
      </c>
      <c r="G513" s="301">
        <v>105</v>
      </c>
      <c r="H513" s="301">
        <v>102</v>
      </c>
    </row>
    <row r="514" spans="1:8" ht="12.75">
      <c r="A514" s="299" t="s">
        <v>1977</v>
      </c>
      <c r="B514" s="299" t="s">
        <v>1978</v>
      </c>
      <c r="C514" s="300">
        <v>35282</v>
      </c>
      <c r="D514" s="300">
        <v>35282</v>
      </c>
      <c r="E514" s="301" t="s">
        <v>1254</v>
      </c>
      <c r="F514" s="302">
        <v>129</v>
      </c>
      <c r="G514" s="301">
        <v>127</v>
      </c>
      <c r="H514" s="301">
        <v>124</v>
      </c>
    </row>
    <row r="515" spans="1:8" ht="12.75">
      <c r="A515" s="299" t="s">
        <v>1979</v>
      </c>
      <c r="B515" s="299" t="s">
        <v>1980</v>
      </c>
      <c r="C515" s="300">
        <v>35153</v>
      </c>
      <c r="D515" s="300">
        <v>35153</v>
      </c>
      <c r="E515" s="301" t="s">
        <v>1254</v>
      </c>
      <c r="F515" s="302">
        <v>20</v>
      </c>
      <c r="G515" s="301">
        <v>20</v>
      </c>
      <c r="H515" s="301">
        <v>17</v>
      </c>
    </row>
    <row r="516" spans="1:8" ht="12.75">
      <c r="A516" s="299" t="s">
        <v>1981</v>
      </c>
      <c r="B516" s="299" t="s">
        <v>1982</v>
      </c>
      <c r="C516" s="300">
        <v>35041</v>
      </c>
      <c r="D516" s="300">
        <v>35041</v>
      </c>
      <c r="E516" s="301" t="s">
        <v>1254</v>
      </c>
      <c r="F516" s="302">
        <v>49</v>
      </c>
      <c r="G516" s="301">
        <v>49</v>
      </c>
      <c r="H516" s="301">
        <v>49</v>
      </c>
    </row>
    <row r="517" spans="1:8" ht="12.75">
      <c r="A517" s="299" t="s">
        <v>1983</v>
      </c>
      <c r="B517" s="299" t="s">
        <v>1984</v>
      </c>
      <c r="C517" s="300">
        <v>35319</v>
      </c>
      <c r="D517" s="300">
        <v>35319</v>
      </c>
      <c r="E517" s="301" t="s">
        <v>1254</v>
      </c>
      <c r="F517" s="302">
        <v>50</v>
      </c>
      <c r="G517" s="301">
        <v>50</v>
      </c>
      <c r="H517" s="301">
        <v>49</v>
      </c>
    </row>
    <row r="518" spans="1:8" ht="12.75">
      <c r="A518" s="299" t="s">
        <v>1985</v>
      </c>
      <c r="B518" s="299" t="s">
        <v>1986</v>
      </c>
      <c r="C518" s="300">
        <v>34628</v>
      </c>
      <c r="D518" s="300">
        <v>34628</v>
      </c>
      <c r="E518" s="301" t="s">
        <v>1254</v>
      </c>
      <c r="F518" s="302">
        <v>88</v>
      </c>
      <c r="G518" s="301">
        <v>88</v>
      </c>
      <c r="H518" s="301">
        <v>88</v>
      </c>
    </row>
    <row r="519" spans="1:8" ht="12.75">
      <c r="A519" s="299" t="s">
        <v>1987</v>
      </c>
      <c r="B519" s="299" t="s">
        <v>1988</v>
      </c>
      <c r="C519" s="300">
        <v>35094</v>
      </c>
      <c r="D519" s="300">
        <v>35094</v>
      </c>
      <c r="E519" s="301" t="s">
        <v>1254</v>
      </c>
      <c r="F519" s="302">
        <v>88</v>
      </c>
      <c r="G519" s="301">
        <v>88</v>
      </c>
      <c r="H519" s="301">
        <v>87</v>
      </c>
    </row>
    <row r="520" spans="1:8" ht="12.75">
      <c r="A520" s="299" t="s">
        <v>1989</v>
      </c>
      <c r="B520" s="299" t="s">
        <v>1990</v>
      </c>
      <c r="C520" s="300">
        <v>34997</v>
      </c>
      <c r="D520" s="300">
        <v>34997</v>
      </c>
      <c r="E520" s="301" t="s">
        <v>1254</v>
      </c>
      <c r="F520" s="302">
        <v>344</v>
      </c>
      <c r="G520" s="301">
        <v>344</v>
      </c>
      <c r="H520" s="301">
        <v>340</v>
      </c>
    </row>
    <row r="521" spans="1:8" ht="12.75">
      <c r="A521" s="299" t="s">
        <v>1991</v>
      </c>
      <c r="B521" s="299" t="s">
        <v>1992</v>
      </c>
      <c r="C521" s="300">
        <v>35391</v>
      </c>
      <c r="D521" s="300">
        <v>35391</v>
      </c>
      <c r="E521" s="301" t="s">
        <v>1254</v>
      </c>
      <c r="F521" s="302">
        <v>30</v>
      </c>
      <c r="G521" s="301">
        <v>29</v>
      </c>
      <c r="H521" s="301">
        <v>29</v>
      </c>
    </row>
    <row r="522" spans="1:8" ht="12.75">
      <c r="A522" s="299" t="s">
        <v>1993</v>
      </c>
      <c r="B522" s="299" t="s">
        <v>1994</v>
      </c>
      <c r="C522" s="300">
        <v>34894</v>
      </c>
      <c r="D522" s="300">
        <v>34894</v>
      </c>
      <c r="E522" s="301" t="s">
        <v>1254</v>
      </c>
      <c r="F522" s="302">
        <v>46</v>
      </c>
      <c r="G522" s="301">
        <v>46</v>
      </c>
      <c r="H522" s="301">
        <v>44</v>
      </c>
    </row>
    <row r="523" spans="1:8" ht="12.75">
      <c r="A523" s="299" t="s">
        <v>1995</v>
      </c>
      <c r="B523" s="299" t="s">
        <v>1996</v>
      </c>
      <c r="C523" s="300">
        <v>35270</v>
      </c>
      <c r="D523" s="300">
        <v>35270</v>
      </c>
      <c r="E523" s="301" t="s">
        <v>1254</v>
      </c>
      <c r="F523" s="302">
        <v>14</v>
      </c>
      <c r="G523" s="301">
        <v>14</v>
      </c>
      <c r="H523" s="301">
        <v>14</v>
      </c>
    </row>
    <row r="524" spans="1:8" ht="12.75">
      <c r="A524" s="299" t="s">
        <v>1997</v>
      </c>
      <c r="B524" s="299" t="s">
        <v>461</v>
      </c>
      <c r="C524" s="300">
        <v>35033</v>
      </c>
      <c r="D524" s="300">
        <v>35033</v>
      </c>
      <c r="E524" s="301" t="s">
        <v>1254</v>
      </c>
      <c r="F524" s="302">
        <v>108</v>
      </c>
      <c r="G524" s="301">
        <v>108</v>
      </c>
      <c r="H524" s="301">
        <v>108</v>
      </c>
    </row>
    <row r="525" spans="1:8" ht="12.75">
      <c r="A525" s="299" t="s">
        <v>1998</v>
      </c>
      <c r="B525" s="299" t="s">
        <v>1999</v>
      </c>
      <c r="C525" s="300">
        <v>35034</v>
      </c>
      <c r="D525" s="300">
        <v>35034</v>
      </c>
      <c r="E525" s="301" t="s">
        <v>1254</v>
      </c>
      <c r="F525" s="302">
        <v>100</v>
      </c>
      <c r="G525" s="301">
        <v>100</v>
      </c>
      <c r="H525" s="301">
        <v>98</v>
      </c>
    </row>
    <row r="526" spans="1:8" ht="12.75">
      <c r="A526" s="299" t="s">
        <v>2000</v>
      </c>
      <c r="B526" s="299" t="s">
        <v>2001</v>
      </c>
      <c r="C526" s="300">
        <v>35034</v>
      </c>
      <c r="D526" s="300">
        <v>35034</v>
      </c>
      <c r="E526" s="301" t="s">
        <v>1254</v>
      </c>
      <c r="F526" s="302">
        <v>192</v>
      </c>
      <c r="G526" s="301">
        <v>192</v>
      </c>
      <c r="H526" s="301">
        <v>186</v>
      </c>
    </row>
    <row r="527" spans="1:8" ht="12.75">
      <c r="A527" s="299" t="s">
        <v>2002</v>
      </c>
      <c r="B527" s="299" t="s">
        <v>2003</v>
      </c>
      <c r="C527" s="300">
        <v>35019</v>
      </c>
      <c r="D527" s="300">
        <v>35019</v>
      </c>
      <c r="E527" s="301" t="s">
        <v>1254</v>
      </c>
      <c r="F527" s="302">
        <v>73</v>
      </c>
      <c r="G527" s="301">
        <v>73</v>
      </c>
      <c r="H527" s="301">
        <v>48</v>
      </c>
    </row>
    <row r="528" spans="1:8" ht="12.75">
      <c r="A528" s="299" t="s">
        <v>2004</v>
      </c>
      <c r="B528" s="299" t="s">
        <v>2005</v>
      </c>
      <c r="C528" s="300">
        <v>34850</v>
      </c>
      <c r="D528" s="300">
        <v>34850</v>
      </c>
      <c r="E528" s="301" t="s">
        <v>1254</v>
      </c>
      <c r="F528" s="302">
        <v>56</v>
      </c>
      <c r="G528" s="301">
        <v>56</v>
      </c>
      <c r="H528" s="301">
        <v>55</v>
      </c>
    </row>
    <row r="529" spans="1:8" ht="12.75">
      <c r="A529" s="299" t="s">
        <v>2006</v>
      </c>
      <c r="B529" s="299" t="s">
        <v>2007</v>
      </c>
      <c r="C529" s="300">
        <v>35278</v>
      </c>
      <c r="D529" s="300">
        <v>35278</v>
      </c>
      <c r="E529" s="301" t="s">
        <v>1254</v>
      </c>
      <c r="F529" s="302">
        <v>28</v>
      </c>
      <c r="G529" s="301">
        <v>28</v>
      </c>
      <c r="H529" s="301">
        <v>28</v>
      </c>
    </row>
    <row r="530" spans="1:8" ht="12.75">
      <c r="A530" s="299" t="s">
        <v>2008</v>
      </c>
      <c r="B530" s="299" t="s">
        <v>2009</v>
      </c>
      <c r="C530" s="300">
        <v>35346</v>
      </c>
      <c r="D530" s="300">
        <v>35346</v>
      </c>
      <c r="E530" s="301" t="s">
        <v>1254</v>
      </c>
      <c r="F530" s="302">
        <v>150</v>
      </c>
      <c r="G530" s="301">
        <v>148</v>
      </c>
      <c r="H530" s="301">
        <v>146</v>
      </c>
    </row>
    <row r="531" spans="1:8" ht="12.75">
      <c r="A531" s="299" t="s">
        <v>2010</v>
      </c>
      <c r="B531" s="299" t="s">
        <v>2011</v>
      </c>
      <c r="C531" s="300">
        <v>35034</v>
      </c>
      <c r="D531" s="300">
        <v>35034</v>
      </c>
      <c r="E531" s="301" t="s">
        <v>1254</v>
      </c>
      <c r="F531" s="302">
        <v>100</v>
      </c>
      <c r="G531" s="301">
        <v>100</v>
      </c>
      <c r="H531" s="301">
        <v>100</v>
      </c>
    </row>
    <row r="532" spans="1:8" ht="12.75">
      <c r="A532" s="299" t="s">
        <v>2012</v>
      </c>
      <c r="B532" s="299" t="s">
        <v>2013</v>
      </c>
      <c r="C532" s="300">
        <v>34992</v>
      </c>
      <c r="D532" s="300">
        <v>34992</v>
      </c>
      <c r="E532" s="301" t="s">
        <v>1254</v>
      </c>
      <c r="F532" s="302">
        <v>110</v>
      </c>
      <c r="G532" s="301">
        <v>110</v>
      </c>
      <c r="H532" s="301">
        <v>110</v>
      </c>
    </row>
    <row r="533" spans="1:8" ht="12.75">
      <c r="A533" s="299" t="s">
        <v>2014</v>
      </c>
      <c r="B533" s="299" t="s">
        <v>2015</v>
      </c>
      <c r="C533" s="300">
        <v>35417</v>
      </c>
      <c r="D533" s="300">
        <v>35417</v>
      </c>
      <c r="E533" s="301" t="s">
        <v>1254</v>
      </c>
      <c r="F533" s="302">
        <v>117</v>
      </c>
      <c r="G533" s="301">
        <v>117</v>
      </c>
      <c r="H533" s="301">
        <v>105</v>
      </c>
    </row>
    <row r="534" spans="1:8" ht="12.75">
      <c r="A534" s="299" t="s">
        <v>2016</v>
      </c>
      <c r="B534" s="299" t="s">
        <v>427</v>
      </c>
      <c r="C534" s="300">
        <v>34977</v>
      </c>
      <c r="D534" s="300">
        <v>34977</v>
      </c>
      <c r="E534" s="301" t="s">
        <v>1254</v>
      </c>
      <c r="F534" s="302">
        <v>60</v>
      </c>
      <c r="G534" s="301">
        <v>60</v>
      </c>
      <c r="H534" s="301">
        <v>60</v>
      </c>
    </row>
    <row r="535" spans="1:8" ht="12.75">
      <c r="A535" s="299" t="s">
        <v>2017</v>
      </c>
      <c r="B535" s="299" t="s">
        <v>2018</v>
      </c>
      <c r="C535" s="300">
        <v>35237</v>
      </c>
      <c r="D535" s="300">
        <v>35237</v>
      </c>
      <c r="E535" s="301" t="s">
        <v>1254</v>
      </c>
      <c r="F535" s="302">
        <v>106</v>
      </c>
      <c r="G535" s="301">
        <v>105</v>
      </c>
      <c r="H535" s="301">
        <v>102</v>
      </c>
    </row>
    <row r="536" spans="1:8" ht="12.75">
      <c r="A536" s="299" t="s">
        <v>2019</v>
      </c>
      <c r="B536" s="299" t="s">
        <v>2020</v>
      </c>
      <c r="C536" s="300">
        <v>35400</v>
      </c>
      <c r="D536" s="300">
        <v>35400</v>
      </c>
      <c r="E536" s="301" t="s">
        <v>1254</v>
      </c>
      <c r="F536" s="302">
        <v>56</v>
      </c>
      <c r="G536" s="301">
        <v>56</v>
      </c>
      <c r="H536" s="301">
        <v>56</v>
      </c>
    </row>
    <row r="537" spans="1:8" ht="12.75">
      <c r="A537" s="299" t="s">
        <v>2021</v>
      </c>
      <c r="B537" s="299" t="s">
        <v>2022</v>
      </c>
      <c r="C537" s="300">
        <v>34813</v>
      </c>
      <c r="D537" s="300">
        <v>34813</v>
      </c>
      <c r="E537" s="301" t="s">
        <v>1254</v>
      </c>
      <c r="F537" s="302">
        <v>112</v>
      </c>
      <c r="G537" s="301">
        <v>112</v>
      </c>
      <c r="H537" s="301">
        <v>110</v>
      </c>
    </row>
    <row r="538" spans="1:8" ht="12.75">
      <c r="A538" s="299" t="s">
        <v>2023</v>
      </c>
      <c r="B538" s="299" t="s">
        <v>2024</v>
      </c>
      <c r="C538" s="300">
        <v>35304</v>
      </c>
      <c r="D538" s="300">
        <v>35304</v>
      </c>
      <c r="E538" s="301" t="s">
        <v>1254</v>
      </c>
      <c r="F538" s="302">
        <v>32</v>
      </c>
      <c r="G538" s="301">
        <v>32</v>
      </c>
      <c r="H538" s="301">
        <v>30</v>
      </c>
    </row>
    <row r="539" spans="1:8" ht="12.75">
      <c r="A539" s="299" t="s">
        <v>2025</v>
      </c>
      <c r="B539" s="299" t="s">
        <v>2026</v>
      </c>
      <c r="C539" s="300">
        <v>35429</v>
      </c>
      <c r="D539" s="300">
        <v>35429</v>
      </c>
      <c r="E539" s="301" t="s">
        <v>1254</v>
      </c>
      <c r="F539" s="302">
        <v>27</v>
      </c>
      <c r="G539" s="301">
        <v>27</v>
      </c>
      <c r="H539" s="301">
        <v>27</v>
      </c>
    </row>
    <row r="540" spans="1:8" ht="12.75">
      <c r="A540" s="299" t="s">
        <v>2027</v>
      </c>
      <c r="B540" s="299" t="s">
        <v>2028</v>
      </c>
      <c r="C540" s="300">
        <v>34592</v>
      </c>
      <c r="D540" s="300">
        <v>34592</v>
      </c>
      <c r="E540" s="301" t="s">
        <v>1254</v>
      </c>
      <c r="F540" s="302">
        <v>74</v>
      </c>
      <c r="G540" s="301">
        <v>74</v>
      </c>
      <c r="H540" s="301">
        <v>74</v>
      </c>
    </row>
    <row r="541" spans="1:8" ht="12.75">
      <c r="A541" s="299" t="s">
        <v>2029</v>
      </c>
      <c r="B541" s="299" t="s">
        <v>2030</v>
      </c>
      <c r="C541" s="300">
        <v>35409</v>
      </c>
      <c r="D541" s="300">
        <v>35409</v>
      </c>
      <c r="E541" s="301" t="s">
        <v>1254</v>
      </c>
      <c r="F541" s="302">
        <v>150</v>
      </c>
      <c r="G541" s="301">
        <v>150</v>
      </c>
      <c r="H541" s="301">
        <v>127</v>
      </c>
    </row>
    <row r="542" spans="1:8" ht="12.75">
      <c r="A542" s="299" t="s">
        <v>2031</v>
      </c>
      <c r="B542" s="299" t="s">
        <v>2032</v>
      </c>
      <c r="C542" s="300">
        <v>34668</v>
      </c>
      <c r="D542" s="300">
        <v>34668</v>
      </c>
      <c r="E542" s="301" t="s">
        <v>1254</v>
      </c>
      <c r="F542" s="302">
        <v>175</v>
      </c>
      <c r="G542" s="301">
        <v>175</v>
      </c>
      <c r="H542" s="301">
        <v>175</v>
      </c>
    </row>
    <row r="543" spans="1:8" ht="12.75">
      <c r="A543" s="299" t="s">
        <v>2033</v>
      </c>
      <c r="B543" s="299" t="s">
        <v>2034</v>
      </c>
      <c r="C543" s="300">
        <v>35416</v>
      </c>
      <c r="D543" s="300">
        <v>35416</v>
      </c>
      <c r="E543" s="301" t="s">
        <v>1254</v>
      </c>
      <c r="F543" s="302">
        <v>130</v>
      </c>
      <c r="G543" s="301">
        <v>130</v>
      </c>
      <c r="H543" s="301">
        <v>128</v>
      </c>
    </row>
    <row r="544" spans="1:8" ht="12.75">
      <c r="A544" s="299" t="s">
        <v>2035</v>
      </c>
      <c r="B544" s="299" t="s">
        <v>2036</v>
      </c>
      <c r="C544" s="300">
        <v>35417</v>
      </c>
      <c r="D544" s="300">
        <v>35417</v>
      </c>
      <c r="E544" s="301" t="s">
        <v>1254</v>
      </c>
      <c r="F544" s="302">
        <v>22</v>
      </c>
      <c r="G544" s="301">
        <v>22</v>
      </c>
      <c r="H544" s="301">
        <v>21</v>
      </c>
    </row>
    <row r="545" spans="1:8" ht="12.75">
      <c r="A545" s="299" t="s">
        <v>2037</v>
      </c>
      <c r="B545" s="299" t="s">
        <v>2038</v>
      </c>
      <c r="C545" s="300">
        <v>34881</v>
      </c>
      <c r="D545" s="300">
        <v>34881</v>
      </c>
      <c r="E545" s="301" t="s">
        <v>1254</v>
      </c>
      <c r="F545" s="302">
        <v>6</v>
      </c>
      <c r="G545" s="301">
        <v>6</v>
      </c>
      <c r="H545" s="301">
        <v>6</v>
      </c>
    </row>
    <row r="546" spans="1:8" ht="12.75">
      <c r="A546" s="299" t="s">
        <v>2039</v>
      </c>
      <c r="B546" s="299" t="s">
        <v>2040</v>
      </c>
      <c r="C546" s="300">
        <v>34747</v>
      </c>
      <c r="D546" s="300">
        <v>34747</v>
      </c>
      <c r="E546" s="301" t="s">
        <v>1254</v>
      </c>
      <c r="F546" s="302">
        <v>38</v>
      </c>
      <c r="G546" s="301">
        <v>38</v>
      </c>
      <c r="H546" s="301">
        <v>38</v>
      </c>
    </row>
    <row r="547" spans="1:8" ht="12.75">
      <c r="A547" s="299" t="s">
        <v>2041</v>
      </c>
      <c r="B547" s="299" t="s">
        <v>2042</v>
      </c>
      <c r="C547" s="300">
        <v>35227</v>
      </c>
      <c r="D547" s="300">
        <v>35227</v>
      </c>
      <c r="E547" s="301" t="s">
        <v>1254</v>
      </c>
      <c r="F547" s="302">
        <v>24</v>
      </c>
      <c r="G547" s="301">
        <v>24</v>
      </c>
      <c r="H547" s="301">
        <v>19</v>
      </c>
    </row>
    <row r="548" spans="1:8" ht="12.75">
      <c r="A548" s="299" t="s">
        <v>2043</v>
      </c>
      <c r="B548" s="299" t="s">
        <v>2044</v>
      </c>
      <c r="C548" s="300">
        <v>34890</v>
      </c>
      <c r="D548" s="300">
        <v>34890</v>
      </c>
      <c r="E548" s="301" t="s">
        <v>1254</v>
      </c>
      <c r="F548" s="302">
        <v>36</v>
      </c>
      <c r="G548" s="301">
        <v>36</v>
      </c>
      <c r="H548" s="301">
        <v>34</v>
      </c>
    </row>
    <row r="549" spans="1:8" ht="12.75">
      <c r="A549" s="299" t="s">
        <v>2045</v>
      </c>
      <c r="B549" s="299" t="s">
        <v>2046</v>
      </c>
      <c r="C549" s="300">
        <v>35037</v>
      </c>
      <c r="D549" s="300">
        <v>35037</v>
      </c>
      <c r="E549" s="301" t="s">
        <v>1254</v>
      </c>
      <c r="F549" s="302">
        <v>36</v>
      </c>
      <c r="G549" s="301">
        <v>35</v>
      </c>
      <c r="H549" s="301">
        <v>33</v>
      </c>
    </row>
    <row r="550" spans="1:8" ht="12.75">
      <c r="A550" s="299" t="s">
        <v>2047</v>
      </c>
      <c r="B550" s="299" t="s">
        <v>2048</v>
      </c>
      <c r="C550" s="300">
        <v>35019</v>
      </c>
      <c r="D550" s="300">
        <v>35019</v>
      </c>
      <c r="E550" s="301" t="s">
        <v>1254</v>
      </c>
      <c r="F550" s="302">
        <v>24</v>
      </c>
      <c r="G550" s="301">
        <v>24</v>
      </c>
      <c r="H550" s="301">
        <v>23</v>
      </c>
    </row>
    <row r="551" spans="1:8" ht="12.75">
      <c r="A551" s="299" t="s">
        <v>2049</v>
      </c>
      <c r="B551" s="299" t="s">
        <v>2050</v>
      </c>
      <c r="C551" s="300">
        <v>35017</v>
      </c>
      <c r="D551" s="300">
        <v>35017</v>
      </c>
      <c r="E551" s="301" t="s">
        <v>1254</v>
      </c>
      <c r="F551" s="302">
        <v>40</v>
      </c>
      <c r="G551" s="301">
        <v>39</v>
      </c>
      <c r="H551" s="301">
        <v>39</v>
      </c>
    </row>
    <row r="552" spans="1:8" ht="12.75">
      <c r="A552" s="299" t="s">
        <v>2051</v>
      </c>
      <c r="B552" s="299" t="s">
        <v>2052</v>
      </c>
      <c r="C552" s="300">
        <v>34814</v>
      </c>
      <c r="D552" s="300">
        <v>34814</v>
      </c>
      <c r="E552" s="301" t="s">
        <v>1254</v>
      </c>
      <c r="F552" s="302">
        <v>30</v>
      </c>
      <c r="G552" s="301">
        <v>29</v>
      </c>
      <c r="H552" s="301">
        <v>29</v>
      </c>
    </row>
    <row r="553" spans="1:8" ht="12.75">
      <c r="A553" s="299" t="s">
        <v>2053</v>
      </c>
      <c r="B553" s="299" t="s">
        <v>2054</v>
      </c>
      <c r="C553" s="300">
        <v>35160</v>
      </c>
      <c r="D553" s="300">
        <v>35160</v>
      </c>
      <c r="E553" s="301" t="s">
        <v>1254</v>
      </c>
      <c r="F553" s="302">
        <v>28</v>
      </c>
      <c r="G553" s="301">
        <v>28</v>
      </c>
      <c r="H553" s="301">
        <v>27</v>
      </c>
    </row>
    <row r="554" spans="1:8" ht="12.75">
      <c r="A554" s="299" t="s">
        <v>2055</v>
      </c>
      <c r="B554" s="299" t="s">
        <v>2056</v>
      </c>
      <c r="C554" s="300">
        <v>35185</v>
      </c>
      <c r="D554" s="300">
        <v>35185</v>
      </c>
      <c r="E554" s="301" t="s">
        <v>1254</v>
      </c>
      <c r="F554" s="302">
        <v>15</v>
      </c>
      <c r="G554" s="301">
        <v>15</v>
      </c>
      <c r="H554" s="301">
        <v>0</v>
      </c>
    </row>
    <row r="555" spans="1:8" ht="12.75">
      <c r="A555" s="299" t="s">
        <v>2057</v>
      </c>
      <c r="B555" s="299" t="s">
        <v>2058</v>
      </c>
      <c r="C555" s="300">
        <v>34964</v>
      </c>
      <c r="D555" s="300">
        <v>34964</v>
      </c>
      <c r="E555" s="301" t="s">
        <v>1254</v>
      </c>
      <c r="F555" s="302">
        <v>80</v>
      </c>
      <c r="G555" s="301">
        <v>80</v>
      </c>
      <c r="H555" s="301">
        <v>79</v>
      </c>
    </row>
    <row r="556" spans="1:8" ht="12.75">
      <c r="A556" s="299" t="s">
        <v>2059</v>
      </c>
      <c r="B556" s="299" t="s">
        <v>2060</v>
      </c>
      <c r="C556" s="300">
        <v>35088</v>
      </c>
      <c r="D556" s="300">
        <v>35088</v>
      </c>
      <c r="E556" s="301" t="s">
        <v>1254</v>
      </c>
      <c r="F556" s="302">
        <v>24</v>
      </c>
      <c r="G556" s="301">
        <v>24</v>
      </c>
      <c r="H556" s="301">
        <v>21</v>
      </c>
    </row>
    <row r="557" spans="1:8" ht="12.75">
      <c r="A557" s="299" t="s">
        <v>2061</v>
      </c>
      <c r="B557" s="299" t="s">
        <v>2062</v>
      </c>
      <c r="C557" s="300">
        <v>34494</v>
      </c>
      <c r="D557" s="300">
        <v>34494</v>
      </c>
      <c r="E557" s="301" t="s">
        <v>1254</v>
      </c>
      <c r="F557" s="302">
        <v>51</v>
      </c>
      <c r="G557" s="301">
        <v>50</v>
      </c>
      <c r="H557" s="301">
        <v>48</v>
      </c>
    </row>
    <row r="558" spans="1:8" ht="12.75">
      <c r="A558" s="299" t="s">
        <v>2063</v>
      </c>
      <c r="B558" s="299" t="s">
        <v>2064</v>
      </c>
      <c r="C558" s="300">
        <v>34806</v>
      </c>
      <c r="D558" s="300">
        <v>34806</v>
      </c>
      <c r="E558" s="301" t="s">
        <v>1254</v>
      </c>
      <c r="F558" s="302">
        <v>60</v>
      </c>
      <c r="G558" s="301">
        <v>60</v>
      </c>
      <c r="H558" s="301">
        <v>30</v>
      </c>
    </row>
    <row r="559" spans="1:8" ht="12.75">
      <c r="A559" s="299" t="s">
        <v>2065</v>
      </c>
      <c r="B559" s="299" t="s">
        <v>2066</v>
      </c>
      <c r="C559" s="300">
        <v>34481</v>
      </c>
      <c r="D559" s="300">
        <v>34481</v>
      </c>
      <c r="E559" s="301" t="s">
        <v>1254</v>
      </c>
      <c r="F559" s="302">
        <v>24</v>
      </c>
      <c r="G559" s="301">
        <v>24</v>
      </c>
      <c r="H559" s="301">
        <v>24</v>
      </c>
    </row>
    <row r="560" spans="1:8" ht="12.75">
      <c r="A560" s="299" t="s">
        <v>2067</v>
      </c>
      <c r="B560" s="299" t="s">
        <v>2068</v>
      </c>
      <c r="C560" s="300">
        <v>35156</v>
      </c>
      <c r="D560" s="300">
        <v>35156</v>
      </c>
      <c r="E560" s="301" t="s">
        <v>1254</v>
      </c>
      <c r="F560" s="302">
        <v>190</v>
      </c>
      <c r="G560" s="301">
        <v>188</v>
      </c>
      <c r="H560" s="301">
        <v>185</v>
      </c>
    </row>
    <row r="561" spans="1:8" ht="12.75">
      <c r="A561" s="299" t="s">
        <v>2069</v>
      </c>
      <c r="B561" s="299" t="s">
        <v>2070</v>
      </c>
      <c r="C561" s="300">
        <v>34890</v>
      </c>
      <c r="D561" s="300">
        <v>34890</v>
      </c>
      <c r="E561" s="301" t="s">
        <v>1254</v>
      </c>
      <c r="F561" s="302">
        <v>40</v>
      </c>
      <c r="G561" s="301">
        <v>40</v>
      </c>
      <c r="H561" s="301">
        <v>34</v>
      </c>
    </row>
    <row r="562" spans="1:8" ht="12.75">
      <c r="A562" s="299" t="s">
        <v>2071</v>
      </c>
      <c r="B562" s="299" t="s">
        <v>2072</v>
      </c>
      <c r="C562" s="300">
        <v>35024</v>
      </c>
      <c r="D562" s="300">
        <v>35024</v>
      </c>
      <c r="E562" s="301" t="s">
        <v>1254</v>
      </c>
      <c r="F562" s="302">
        <v>54</v>
      </c>
      <c r="G562" s="301">
        <v>53</v>
      </c>
      <c r="H562" s="301">
        <v>54</v>
      </c>
    </row>
    <row r="563" spans="1:8" ht="12.75">
      <c r="A563" s="299" t="s">
        <v>2073</v>
      </c>
      <c r="B563" s="299" t="s">
        <v>2074</v>
      </c>
      <c r="C563" s="300">
        <v>35088</v>
      </c>
      <c r="D563" s="300">
        <v>35088</v>
      </c>
      <c r="E563" s="301" t="s">
        <v>1254</v>
      </c>
      <c r="F563" s="302">
        <v>80</v>
      </c>
      <c r="G563" s="301">
        <v>80</v>
      </c>
      <c r="H563" s="301">
        <v>72</v>
      </c>
    </row>
    <row r="564" spans="1:8" ht="12.75">
      <c r="A564" s="299" t="s">
        <v>2075</v>
      </c>
      <c r="B564" s="299" t="s">
        <v>2076</v>
      </c>
      <c r="C564" s="300">
        <v>34991</v>
      </c>
      <c r="D564" s="300">
        <v>34991</v>
      </c>
      <c r="E564" s="301" t="s">
        <v>1254</v>
      </c>
      <c r="F564" s="302">
        <v>38</v>
      </c>
      <c r="G564" s="301">
        <v>37</v>
      </c>
      <c r="H564" s="301">
        <v>37</v>
      </c>
    </row>
    <row r="565" spans="1:8" ht="12.75">
      <c r="A565" s="299" t="s">
        <v>2077</v>
      </c>
      <c r="B565" s="299" t="s">
        <v>2078</v>
      </c>
      <c r="C565" s="300">
        <v>35089</v>
      </c>
      <c r="D565" s="300">
        <v>35089</v>
      </c>
      <c r="E565" s="301" t="s">
        <v>1254</v>
      </c>
      <c r="F565" s="302">
        <v>34</v>
      </c>
      <c r="G565" s="301">
        <v>34</v>
      </c>
      <c r="H565" s="301">
        <v>32</v>
      </c>
    </row>
    <row r="566" spans="1:8" ht="12.75">
      <c r="A566" s="299" t="s">
        <v>2079</v>
      </c>
      <c r="B566" s="299" t="s">
        <v>2080</v>
      </c>
      <c r="C566" s="300">
        <v>35075</v>
      </c>
      <c r="D566" s="300">
        <v>35075</v>
      </c>
      <c r="E566" s="301" t="s">
        <v>1254</v>
      </c>
      <c r="F566" s="302">
        <v>40</v>
      </c>
      <c r="G566" s="301">
        <v>40</v>
      </c>
      <c r="H566" s="301">
        <v>48</v>
      </c>
    </row>
    <row r="567" spans="1:8" ht="12.75">
      <c r="A567" s="299" t="s">
        <v>2081</v>
      </c>
      <c r="B567" s="299" t="s">
        <v>2082</v>
      </c>
      <c r="C567" s="300">
        <v>34909</v>
      </c>
      <c r="D567" s="300">
        <v>34909</v>
      </c>
      <c r="E567" s="301" t="s">
        <v>1254</v>
      </c>
      <c r="F567" s="302">
        <v>205</v>
      </c>
      <c r="G567" s="301">
        <v>141</v>
      </c>
      <c r="H567" s="301">
        <v>141</v>
      </c>
    </row>
    <row r="568" spans="1:8" ht="12.75">
      <c r="A568" s="299" t="s">
        <v>2083</v>
      </c>
      <c r="B568" s="299" t="s">
        <v>2084</v>
      </c>
      <c r="C568" s="300">
        <v>35291</v>
      </c>
      <c r="D568" s="300">
        <v>35291</v>
      </c>
      <c r="E568" s="301" t="s">
        <v>1254</v>
      </c>
      <c r="F568" s="302">
        <v>28</v>
      </c>
      <c r="G568" s="301">
        <v>28</v>
      </c>
      <c r="H568" s="301">
        <v>27</v>
      </c>
    </row>
    <row r="569" spans="1:8" ht="12.75">
      <c r="A569" s="299" t="s">
        <v>2085</v>
      </c>
      <c r="B569" s="299" t="s">
        <v>2086</v>
      </c>
      <c r="C569" s="300">
        <v>35290</v>
      </c>
      <c r="D569" s="300">
        <v>35290</v>
      </c>
      <c r="E569" s="301" t="s">
        <v>1254</v>
      </c>
      <c r="F569" s="302">
        <v>30</v>
      </c>
      <c r="G569" s="301">
        <v>30</v>
      </c>
      <c r="H569" s="301">
        <v>30</v>
      </c>
    </row>
    <row r="570" spans="1:8" ht="12.75">
      <c r="A570" s="299" t="s">
        <v>2087</v>
      </c>
      <c r="B570" s="299" t="s">
        <v>2088</v>
      </c>
      <c r="C570" s="300">
        <v>34971</v>
      </c>
      <c r="D570" s="300">
        <v>34971</v>
      </c>
      <c r="E570" s="301" t="s">
        <v>1254</v>
      </c>
      <c r="F570" s="302">
        <v>100</v>
      </c>
      <c r="G570" s="301">
        <v>100</v>
      </c>
      <c r="H570" s="301">
        <v>97</v>
      </c>
    </row>
    <row r="571" spans="1:8" ht="12.75">
      <c r="A571" s="299" t="s">
        <v>2089</v>
      </c>
      <c r="B571" s="299" t="s">
        <v>2090</v>
      </c>
      <c r="C571" s="300">
        <v>35338</v>
      </c>
      <c r="D571" s="300">
        <v>35338</v>
      </c>
      <c r="E571" s="301" t="s">
        <v>1254</v>
      </c>
      <c r="F571" s="302">
        <v>1</v>
      </c>
      <c r="G571" s="301">
        <v>1</v>
      </c>
      <c r="H571" s="301">
        <v>0</v>
      </c>
    </row>
    <row r="572" spans="1:8" ht="12.75">
      <c r="A572" s="299" t="s">
        <v>2091</v>
      </c>
      <c r="B572" s="299" t="s">
        <v>2092</v>
      </c>
      <c r="C572" s="300">
        <v>35290</v>
      </c>
      <c r="D572" s="300">
        <v>35290</v>
      </c>
      <c r="E572" s="301" t="s">
        <v>1254</v>
      </c>
      <c r="F572" s="302">
        <v>30</v>
      </c>
      <c r="G572" s="301">
        <v>30</v>
      </c>
      <c r="H572" s="301">
        <v>29</v>
      </c>
    </row>
    <row r="573" spans="1:8" ht="12.75">
      <c r="A573" s="299" t="s">
        <v>2093</v>
      </c>
      <c r="B573" s="299" t="s">
        <v>2094</v>
      </c>
      <c r="C573" s="300">
        <v>35100</v>
      </c>
      <c r="D573" s="300">
        <v>35100</v>
      </c>
      <c r="E573" s="301" t="s">
        <v>1254</v>
      </c>
      <c r="F573" s="302">
        <v>81</v>
      </c>
      <c r="G573" s="301">
        <v>81</v>
      </c>
      <c r="H573" s="301">
        <v>73</v>
      </c>
    </row>
    <row r="574" spans="1:8" ht="12.75">
      <c r="A574" s="299" t="s">
        <v>2095</v>
      </c>
      <c r="B574" s="299" t="s">
        <v>2096</v>
      </c>
      <c r="C574" s="300">
        <v>35296</v>
      </c>
      <c r="D574" s="300">
        <v>35296</v>
      </c>
      <c r="E574" s="301" t="s">
        <v>1254</v>
      </c>
      <c r="F574" s="302">
        <v>25</v>
      </c>
      <c r="G574" s="301">
        <v>25</v>
      </c>
      <c r="H574" s="301">
        <v>25</v>
      </c>
    </row>
    <row r="575" spans="1:8" ht="12.75">
      <c r="A575" s="299" t="s">
        <v>2097</v>
      </c>
      <c r="B575" s="299" t="s">
        <v>2098</v>
      </c>
      <c r="C575" s="300">
        <v>35431</v>
      </c>
      <c r="D575" s="300">
        <v>35431</v>
      </c>
      <c r="E575" s="301" t="s">
        <v>1254</v>
      </c>
      <c r="F575" s="302">
        <v>16</v>
      </c>
      <c r="G575" s="301">
        <v>16</v>
      </c>
      <c r="H575" s="301">
        <v>107</v>
      </c>
    </row>
    <row r="576" spans="1:8" ht="12.75">
      <c r="A576" s="299" t="s">
        <v>2099</v>
      </c>
      <c r="B576" s="299" t="s">
        <v>2100</v>
      </c>
      <c r="C576" s="300">
        <v>35438</v>
      </c>
      <c r="D576" s="300">
        <v>35438</v>
      </c>
      <c r="E576" s="301" t="s">
        <v>1254</v>
      </c>
      <c r="F576" s="302">
        <v>72</v>
      </c>
      <c r="G576" s="301">
        <v>72</v>
      </c>
      <c r="H576" s="301">
        <v>69</v>
      </c>
    </row>
    <row r="577" spans="1:8" ht="12.75">
      <c r="A577" s="299" t="s">
        <v>2101</v>
      </c>
      <c r="B577" s="299" t="s">
        <v>2102</v>
      </c>
      <c r="C577" s="300">
        <v>35040</v>
      </c>
      <c r="D577" s="300">
        <v>35040</v>
      </c>
      <c r="E577" s="301" t="s">
        <v>1254</v>
      </c>
      <c r="F577" s="302">
        <v>13</v>
      </c>
      <c r="G577" s="301">
        <v>13</v>
      </c>
      <c r="H577" s="301">
        <v>13</v>
      </c>
    </row>
    <row r="578" spans="1:8" ht="12.75">
      <c r="A578" s="299" t="s">
        <v>2103</v>
      </c>
      <c r="B578" s="299" t="s">
        <v>2104</v>
      </c>
      <c r="C578" s="300">
        <v>34886</v>
      </c>
      <c r="D578" s="300">
        <v>34886</v>
      </c>
      <c r="E578" s="301" t="s">
        <v>1254</v>
      </c>
      <c r="F578" s="302">
        <v>8</v>
      </c>
      <c r="G578" s="301">
        <v>8</v>
      </c>
      <c r="H578" s="301">
        <v>8</v>
      </c>
    </row>
    <row r="579" spans="1:8" ht="12.75">
      <c r="A579" s="299" t="s">
        <v>2105</v>
      </c>
      <c r="B579" s="299" t="s">
        <v>2106</v>
      </c>
      <c r="C579" s="300">
        <v>35045</v>
      </c>
      <c r="D579" s="300">
        <v>35045</v>
      </c>
      <c r="E579" s="301" t="s">
        <v>1254</v>
      </c>
      <c r="F579" s="302">
        <v>13</v>
      </c>
      <c r="G579" s="301">
        <v>13</v>
      </c>
      <c r="H579" s="301">
        <v>13</v>
      </c>
    </row>
    <row r="580" spans="1:8" ht="12.75">
      <c r="A580" s="299" t="s">
        <v>2107</v>
      </c>
      <c r="B580" s="299" t="s">
        <v>2108</v>
      </c>
      <c r="C580" s="300">
        <v>35881</v>
      </c>
      <c r="D580" s="300">
        <v>35881</v>
      </c>
      <c r="E580" s="301" t="s">
        <v>1254</v>
      </c>
      <c r="F580" s="302">
        <v>35</v>
      </c>
      <c r="G580" s="301">
        <v>34</v>
      </c>
      <c r="H580" s="301">
        <v>33</v>
      </c>
    </row>
    <row r="581" spans="1:8" ht="12.75">
      <c r="A581" s="299" t="s">
        <v>2109</v>
      </c>
      <c r="B581" s="299" t="s">
        <v>2110</v>
      </c>
      <c r="C581" s="300">
        <v>35430</v>
      </c>
      <c r="D581" s="300">
        <v>35430</v>
      </c>
      <c r="E581" s="301" t="s">
        <v>1254</v>
      </c>
      <c r="F581" s="302">
        <v>73</v>
      </c>
      <c r="G581" s="301">
        <v>72</v>
      </c>
      <c r="H581" s="301">
        <v>73</v>
      </c>
    </row>
    <row r="582" spans="1:8" ht="12.75">
      <c r="A582" s="299" t="s">
        <v>2111</v>
      </c>
      <c r="B582" s="299" t="s">
        <v>2112</v>
      </c>
      <c r="C582" s="300">
        <v>35054</v>
      </c>
      <c r="D582" s="300">
        <v>35054</v>
      </c>
      <c r="E582" s="301" t="s">
        <v>1254</v>
      </c>
      <c r="F582" s="302">
        <v>129</v>
      </c>
      <c r="G582" s="301">
        <v>128</v>
      </c>
      <c r="H582" s="301">
        <v>126</v>
      </c>
    </row>
    <row r="583" spans="1:8" ht="12.75">
      <c r="A583" s="299" t="s">
        <v>2113</v>
      </c>
      <c r="B583" s="299" t="s">
        <v>2114</v>
      </c>
      <c r="C583" s="300">
        <v>35404</v>
      </c>
      <c r="D583" s="300">
        <v>35404</v>
      </c>
      <c r="E583" s="301" t="s">
        <v>1254</v>
      </c>
      <c r="F583" s="302">
        <v>51</v>
      </c>
      <c r="G583" s="301">
        <v>51</v>
      </c>
      <c r="H583" s="301">
        <v>48</v>
      </c>
    </row>
    <row r="584" spans="1:8" ht="12.75">
      <c r="A584" s="299" t="s">
        <v>2115</v>
      </c>
      <c r="B584" s="299" t="s">
        <v>2116</v>
      </c>
      <c r="C584" s="300">
        <v>35076</v>
      </c>
      <c r="D584" s="300">
        <v>35076</v>
      </c>
      <c r="E584" s="301" t="s">
        <v>1254</v>
      </c>
      <c r="F584" s="302">
        <v>50</v>
      </c>
      <c r="G584" s="301">
        <v>49</v>
      </c>
      <c r="H584" s="301">
        <v>50</v>
      </c>
    </row>
    <row r="585" spans="1:8" ht="12.75">
      <c r="A585" s="299" t="s">
        <v>2117</v>
      </c>
      <c r="B585" s="299" t="s">
        <v>2118</v>
      </c>
      <c r="C585" s="300">
        <v>34697</v>
      </c>
      <c r="D585" s="300">
        <v>34697</v>
      </c>
      <c r="E585" s="301" t="s">
        <v>1254</v>
      </c>
      <c r="F585" s="302">
        <v>34</v>
      </c>
      <c r="G585" s="301">
        <v>34</v>
      </c>
      <c r="H585" s="301">
        <v>34</v>
      </c>
    </row>
    <row r="586" spans="1:8" ht="12.75">
      <c r="A586" s="299" t="s">
        <v>2119</v>
      </c>
      <c r="B586" s="299" t="s">
        <v>2120</v>
      </c>
      <c r="C586" s="300">
        <v>35186</v>
      </c>
      <c r="D586" s="300">
        <v>35186</v>
      </c>
      <c r="E586" s="301" t="s">
        <v>1254</v>
      </c>
      <c r="F586" s="302">
        <v>80</v>
      </c>
      <c r="G586" s="301">
        <v>80</v>
      </c>
      <c r="H586" s="301">
        <v>72</v>
      </c>
    </row>
    <row r="587" spans="1:8" ht="12.75">
      <c r="A587" s="299" t="s">
        <v>2121</v>
      </c>
      <c r="B587" s="299" t="s">
        <v>2122</v>
      </c>
      <c r="C587" s="300">
        <v>35159</v>
      </c>
      <c r="D587" s="300">
        <v>35159</v>
      </c>
      <c r="E587" s="301" t="s">
        <v>1254</v>
      </c>
      <c r="F587" s="302">
        <v>160</v>
      </c>
      <c r="G587" s="301">
        <v>160</v>
      </c>
      <c r="H587" s="301">
        <v>160</v>
      </c>
    </row>
    <row r="588" spans="1:8" ht="12.75">
      <c r="A588" s="299" t="s">
        <v>2123</v>
      </c>
      <c r="B588" s="299" t="s">
        <v>2124</v>
      </c>
      <c r="C588" s="300">
        <v>35252</v>
      </c>
      <c r="D588" s="300">
        <v>35252</v>
      </c>
      <c r="E588" s="301" t="s">
        <v>1254</v>
      </c>
      <c r="F588" s="302">
        <v>88</v>
      </c>
      <c r="G588" s="301">
        <v>88</v>
      </c>
      <c r="H588" s="301">
        <v>77</v>
      </c>
    </row>
    <row r="589" spans="1:8" ht="12.75">
      <c r="A589" s="299" t="s">
        <v>2125</v>
      </c>
      <c r="B589" s="299" t="s">
        <v>2126</v>
      </c>
      <c r="C589" s="300">
        <v>35412</v>
      </c>
      <c r="D589" s="300">
        <v>35412</v>
      </c>
      <c r="E589" s="301" t="s">
        <v>1254</v>
      </c>
      <c r="F589" s="302">
        <v>29</v>
      </c>
      <c r="G589" s="301">
        <v>29</v>
      </c>
      <c r="H589" s="301">
        <v>26</v>
      </c>
    </row>
    <row r="590" spans="1:8" ht="12.75">
      <c r="A590" s="299" t="s">
        <v>2127</v>
      </c>
      <c r="B590" s="299" t="s">
        <v>2128</v>
      </c>
      <c r="C590" s="300">
        <v>35298</v>
      </c>
      <c r="D590" s="300">
        <v>35298</v>
      </c>
      <c r="E590" s="301" t="s">
        <v>1254</v>
      </c>
      <c r="F590" s="302">
        <v>81</v>
      </c>
      <c r="G590" s="301">
        <v>80</v>
      </c>
      <c r="H590" s="301">
        <v>80</v>
      </c>
    </row>
    <row r="591" spans="1:8" ht="12.75">
      <c r="A591" s="299" t="s">
        <v>2129</v>
      </c>
      <c r="B591" s="299" t="s">
        <v>2130</v>
      </c>
      <c r="C591" s="300">
        <v>35341</v>
      </c>
      <c r="D591" s="300">
        <v>35341</v>
      </c>
      <c r="E591" s="301" t="s">
        <v>1254</v>
      </c>
      <c r="F591" s="302">
        <v>40</v>
      </c>
      <c r="G591" s="301">
        <v>39</v>
      </c>
      <c r="H591" s="301">
        <v>40</v>
      </c>
    </row>
    <row r="592" spans="1:8" ht="12.75">
      <c r="A592" s="299" t="s">
        <v>2131</v>
      </c>
      <c r="B592" s="299" t="s">
        <v>2132</v>
      </c>
      <c r="C592" s="300">
        <v>34911</v>
      </c>
      <c r="D592" s="300">
        <v>34911</v>
      </c>
      <c r="E592" s="301" t="s">
        <v>1254</v>
      </c>
      <c r="F592" s="302">
        <v>36</v>
      </c>
      <c r="G592" s="301">
        <v>35</v>
      </c>
      <c r="H592" s="301">
        <v>35</v>
      </c>
    </row>
    <row r="593" spans="1:8" ht="12.75">
      <c r="A593" s="299" t="s">
        <v>2133</v>
      </c>
      <c r="B593" s="299" t="s">
        <v>2134</v>
      </c>
      <c r="C593" s="300">
        <v>35096</v>
      </c>
      <c r="D593" s="300">
        <v>35096</v>
      </c>
      <c r="E593" s="301" t="s">
        <v>1254</v>
      </c>
      <c r="F593" s="302">
        <v>91</v>
      </c>
      <c r="G593" s="301">
        <v>91</v>
      </c>
      <c r="H593" s="301">
        <v>91</v>
      </c>
    </row>
    <row r="594" spans="1:8" ht="12.75">
      <c r="A594" s="299" t="s">
        <v>2135</v>
      </c>
      <c r="B594" s="299" t="s">
        <v>2136</v>
      </c>
      <c r="C594" s="300">
        <v>34789</v>
      </c>
      <c r="D594" s="300">
        <v>34789</v>
      </c>
      <c r="E594" s="301" t="s">
        <v>1254</v>
      </c>
      <c r="F594" s="302">
        <v>140</v>
      </c>
      <c r="G594" s="301">
        <v>139</v>
      </c>
      <c r="H594" s="301">
        <v>137</v>
      </c>
    </row>
    <row r="595" spans="1:8" ht="12.75">
      <c r="A595" s="299" t="s">
        <v>2137</v>
      </c>
      <c r="B595" s="299" t="s">
        <v>2138</v>
      </c>
      <c r="C595" s="300">
        <v>35031</v>
      </c>
      <c r="D595" s="300">
        <v>35031</v>
      </c>
      <c r="E595" s="301" t="s">
        <v>1254</v>
      </c>
      <c r="F595" s="302">
        <v>36</v>
      </c>
      <c r="G595" s="301">
        <v>36</v>
      </c>
      <c r="H595" s="301">
        <v>35</v>
      </c>
    </row>
    <row r="596" spans="1:8" ht="12.75">
      <c r="A596" s="299" t="s">
        <v>2139</v>
      </c>
      <c r="B596" s="299" t="s">
        <v>2140</v>
      </c>
      <c r="C596" s="300">
        <v>35118</v>
      </c>
      <c r="D596" s="300">
        <v>35118</v>
      </c>
      <c r="E596" s="301" t="s">
        <v>1254</v>
      </c>
      <c r="F596" s="302">
        <v>51</v>
      </c>
      <c r="G596" s="301">
        <v>51</v>
      </c>
      <c r="H596" s="301">
        <v>51</v>
      </c>
    </row>
    <row r="597" spans="1:8" ht="12.75">
      <c r="A597" s="299" t="s">
        <v>2141</v>
      </c>
      <c r="B597" s="299" t="s">
        <v>2142</v>
      </c>
      <c r="C597" s="300">
        <v>35387</v>
      </c>
      <c r="D597" s="300">
        <v>35387</v>
      </c>
      <c r="E597" s="301" t="s">
        <v>1254</v>
      </c>
      <c r="F597" s="302">
        <v>41</v>
      </c>
      <c r="G597" s="301">
        <v>41</v>
      </c>
      <c r="H597" s="301">
        <v>41</v>
      </c>
    </row>
    <row r="598" spans="1:8" ht="12.75">
      <c r="A598" s="299" t="s">
        <v>2143</v>
      </c>
      <c r="B598" s="299" t="s">
        <v>2144</v>
      </c>
      <c r="C598" s="300">
        <v>35138</v>
      </c>
      <c r="D598" s="300">
        <v>35138</v>
      </c>
      <c r="E598" s="301" t="s">
        <v>1254</v>
      </c>
      <c r="F598" s="302">
        <v>82</v>
      </c>
      <c r="G598" s="301">
        <v>82</v>
      </c>
      <c r="H598" s="301">
        <v>82</v>
      </c>
    </row>
    <row r="599" spans="1:8" ht="12.75">
      <c r="A599" s="299" t="s">
        <v>2145</v>
      </c>
      <c r="B599" s="299" t="s">
        <v>2146</v>
      </c>
      <c r="C599" s="300">
        <v>35408</v>
      </c>
      <c r="D599" s="300">
        <v>35408</v>
      </c>
      <c r="E599" s="301" t="s">
        <v>1254</v>
      </c>
      <c r="F599" s="302">
        <v>46</v>
      </c>
      <c r="G599" s="301">
        <v>46</v>
      </c>
      <c r="H599" s="301">
        <v>45</v>
      </c>
    </row>
    <row r="600" spans="1:8" ht="12.75">
      <c r="A600" s="299" t="s">
        <v>2147</v>
      </c>
      <c r="B600" s="299" t="s">
        <v>2148</v>
      </c>
      <c r="C600" s="300">
        <v>35400</v>
      </c>
      <c r="D600" s="300">
        <v>35400</v>
      </c>
      <c r="E600" s="301" t="s">
        <v>1254</v>
      </c>
      <c r="F600" s="302">
        <v>140</v>
      </c>
      <c r="G600" s="301">
        <v>138</v>
      </c>
      <c r="H600" s="301">
        <v>140</v>
      </c>
    </row>
    <row r="601" spans="1:8" ht="12.75">
      <c r="A601" s="299" t="s">
        <v>2149</v>
      </c>
      <c r="B601" s="299" t="s">
        <v>2150</v>
      </c>
      <c r="C601" s="300">
        <v>35383</v>
      </c>
      <c r="D601" s="300">
        <v>35383</v>
      </c>
      <c r="E601" s="301" t="s">
        <v>1254</v>
      </c>
      <c r="F601" s="302">
        <v>55</v>
      </c>
      <c r="G601" s="301">
        <v>55</v>
      </c>
      <c r="H601" s="301">
        <v>52</v>
      </c>
    </row>
    <row r="602" spans="1:8" ht="12.75">
      <c r="A602" s="299" t="s">
        <v>2151</v>
      </c>
      <c r="B602" s="299" t="s">
        <v>2152</v>
      </c>
      <c r="C602" s="300">
        <v>35419</v>
      </c>
      <c r="D602" s="300">
        <v>35419</v>
      </c>
      <c r="E602" s="301" t="s">
        <v>1254</v>
      </c>
      <c r="F602" s="302">
        <v>46</v>
      </c>
      <c r="G602" s="301">
        <v>46</v>
      </c>
      <c r="H602" s="301">
        <v>46</v>
      </c>
    </row>
    <row r="603" spans="1:8" ht="12.75">
      <c r="A603" s="299" t="s">
        <v>2153</v>
      </c>
      <c r="B603" s="299" t="s">
        <v>2154</v>
      </c>
      <c r="C603" s="300">
        <v>35018</v>
      </c>
      <c r="D603" s="300">
        <v>35018</v>
      </c>
      <c r="E603" s="301" t="s">
        <v>1254</v>
      </c>
      <c r="F603" s="302">
        <v>20</v>
      </c>
      <c r="G603" s="301">
        <v>20</v>
      </c>
      <c r="H603" s="301">
        <v>20</v>
      </c>
    </row>
    <row r="604" spans="1:8" ht="12.75">
      <c r="A604" s="299" t="s">
        <v>2155</v>
      </c>
      <c r="B604" s="299" t="s">
        <v>2156</v>
      </c>
      <c r="C604" s="300">
        <v>35400</v>
      </c>
      <c r="D604" s="300">
        <v>35400</v>
      </c>
      <c r="E604" s="301" t="s">
        <v>1254</v>
      </c>
      <c r="F604" s="302">
        <v>88</v>
      </c>
      <c r="G604" s="301">
        <v>88</v>
      </c>
      <c r="H604" s="301">
        <v>78</v>
      </c>
    </row>
    <row r="605" spans="1:8" ht="12.75">
      <c r="A605" s="299" t="s">
        <v>2157</v>
      </c>
      <c r="B605" s="299" t="s">
        <v>2158</v>
      </c>
      <c r="C605" s="300">
        <v>35317</v>
      </c>
      <c r="D605" s="300">
        <v>35317</v>
      </c>
      <c r="E605" s="301" t="s">
        <v>1254</v>
      </c>
      <c r="F605" s="302">
        <v>140</v>
      </c>
      <c r="G605" s="301">
        <v>132</v>
      </c>
      <c r="H605" s="301">
        <v>130</v>
      </c>
    </row>
    <row r="606" spans="1:8" ht="12.75">
      <c r="A606" s="299" t="s">
        <v>2159</v>
      </c>
      <c r="B606" s="299" t="s">
        <v>2160</v>
      </c>
      <c r="C606" s="300">
        <v>35400</v>
      </c>
      <c r="D606" s="300">
        <v>35400</v>
      </c>
      <c r="E606" s="301" t="s">
        <v>1254</v>
      </c>
      <c r="F606" s="302">
        <v>112</v>
      </c>
      <c r="G606" s="301">
        <v>112</v>
      </c>
      <c r="H606" s="301">
        <v>111</v>
      </c>
    </row>
    <row r="607" spans="1:8" ht="12.75">
      <c r="A607" s="299" t="s">
        <v>2161</v>
      </c>
      <c r="B607" s="299" t="s">
        <v>2162</v>
      </c>
      <c r="C607" s="300">
        <v>34806</v>
      </c>
      <c r="D607" s="300">
        <v>34806</v>
      </c>
      <c r="E607" s="301" t="s">
        <v>1254</v>
      </c>
      <c r="F607" s="302">
        <v>20</v>
      </c>
      <c r="G607" s="301">
        <v>20</v>
      </c>
      <c r="H607" s="301">
        <v>4</v>
      </c>
    </row>
    <row r="608" spans="1:8" ht="12.75">
      <c r="A608" s="299" t="s">
        <v>2163</v>
      </c>
      <c r="B608" s="299" t="s">
        <v>2164</v>
      </c>
      <c r="C608" s="300">
        <v>34137</v>
      </c>
      <c r="D608" s="300">
        <v>34137</v>
      </c>
      <c r="E608" s="301" t="s">
        <v>1254</v>
      </c>
      <c r="F608" s="302">
        <v>96</v>
      </c>
      <c r="G608" s="301">
        <v>22</v>
      </c>
      <c r="H608" s="301">
        <v>20</v>
      </c>
    </row>
    <row r="609" spans="1:8" ht="12.75">
      <c r="A609" s="299" t="s">
        <v>2165</v>
      </c>
      <c r="B609" s="299" t="s">
        <v>2166</v>
      </c>
      <c r="C609" s="300">
        <v>34823</v>
      </c>
      <c r="D609" s="300">
        <v>34823</v>
      </c>
      <c r="E609" s="301" t="s">
        <v>1254</v>
      </c>
      <c r="F609" s="302">
        <v>132</v>
      </c>
      <c r="G609" s="301">
        <v>132</v>
      </c>
      <c r="H609" s="301">
        <v>133</v>
      </c>
    </row>
    <row r="610" spans="1:8" ht="12.75">
      <c r="A610" s="299" t="s">
        <v>2167</v>
      </c>
      <c r="B610" s="299" t="s">
        <v>2168</v>
      </c>
      <c r="C610" s="300">
        <v>34274</v>
      </c>
      <c r="D610" s="300">
        <v>34274</v>
      </c>
      <c r="E610" s="301" t="s">
        <v>1254</v>
      </c>
      <c r="F610" s="302">
        <v>178</v>
      </c>
      <c r="G610" s="301">
        <v>178</v>
      </c>
      <c r="H610" s="301">
        <v>170</v>
      </c>
    </row>
    <row r="611" spans="1:8" ht="12.75">
      <c r="A611" s="299" t="s">
        <v>2169</v>
      </c>
      <c r="B611" s="299" t="s">
        <v>2170</v>
      </c>
      <c r="C611" s="300">
        <v>35563</v>
      </c>
      <c r="D611" s="300">
        <v>35563</v>
      </c>
      <c r="E611" s="301" t="s">
        <v>1254</v>
      </c>
      <c r="F611" s="302">
        <v>7</v>
      </c>
      <c r="G611" s="301">
        <v>7</v>
      </c>
      <c r="H611" s="301">
        <v>7</v>
      </c>
    </row>
    <row r="612" spans="1:8" ht="12.75">
      <c r="A612" s="299" t="s">
        <v>2171</v>
      </c>
      <c r="B612" s="299" t="s">
        <v>2172</v>
      </c>
      <c r="C612" s="300">
        <v>35552</v>
      </c>
      <c r="D612" s="300">
        <v>35552</v>
      </c>
      <c r="E612" s="301" t="s">
        <v>1254</v>
      </c>
      <c r="F612" s="302">
        <v>32</v>
      </c>
      <c r="G612" s="301">
        <v>31</v>
      </c>
      <c r="H612" s="301">
        <v>32</v>
      </c>
    </row>
    <row r="613" spans="1:8" ht="12.75">
      <c r="A613" s="299" t="s">
        <v>2173</v>
      </c>
      <c r="B613" s="299" t="s">
        <v>2174</v>
      </c>
      <c r="C613" s="300">
        <v>35490</v>
      </c>
      <c r="D613" s="300">
        <v>35490</v>
      </c>
      <c r="E613" s="301" t="s">
        <v>1254</v>
      </c>
      <c r="F613" s="302">
        <v>42</v>
      </c>
      <c r="G613" s="301">
        <v>42</v>
      </c>
      <c r="H613" s="301">
        <v>41</v>
      </c>
    </row>
    <row r="614" spans="1:8" ht="12.75">
      <c r="A614" s="299" t="s">
        <v>2175</v>
      </c>
      <c r="B614" s="299" t="s">
        <v>2176</v>
      </c>
      <c r="C614" s="300">
        <v>35612</v>
      </c>
      <c r="D614" s="300">
        <v>35612</v>
      </c>
      <c r="E614" s="301" t="s">
        <v>1254</v>
      </c>
      <c r="F614" s="302">
        <v>25</v>
      </c>
      <c r="G614" s="301">
        <v>25</v>
      </c>
      <c r="H614" s="301">
        <v>43</v>
      </c>
    </row>
    <row r="615" spans="1:8" ht="12.75">
      <c r="A615" s="299" t="s">
        <v>2177</v>
      </c>
      <c r="B615" s="299" t="s">
        <v>2178</v>
      </c>
      <c r="C615" s="300">
        <v>35447</v>
      </c>
      <c r="D615" s="300">
        <v>35447</v>
      </c>
      <c r="E615" s="301" t="s">
        <v>1254</v>
      </c>
      <c r="F615" s="302">
        <v>12</v>
      </c>
      <c r="G615" s="301">
        <v>12</v>
      </c>
      <c r="H615" s="301">
        <v>12</v>
      </c>
    </row>
    <row r="616" spans="1:8" ht="12.75">
      <c r="A616" s="299" t="s">
        <v>2179</v>
      </c>
      <c r="B616" s="299" t="s">
        <v>2180</v>
      </c>
      <c r="C616" s="300">
        <v>35609</v>
      </c>
      <c r="D616" s="300">
        <v>35609</v>
      </c>
      <c r="E616" s="301" t="s">
        <v>1254</v>
      </c>
      <c r="F616" s="302">
        <v>76</v>
      </c>
      <c r="G616" s="301">
        <v>76</v>
      </c>
      <c r="H616" s="301">
        <v>69</v>
      </c>
    </row>
    <row r="617" spans="1:8" ht="12.75">
      <c r="A617" s="299" t="s">
        <v>2181</v>
      </c>
      <c r="B617" s="299" t="s">
        <v>2182</v>
      </c>
      <c r="C617" s="300">
        <v>35550</v>
      </c>
      <c r="D617" s="300">
        <v>35550</v>
      </c>
      <c r="E617" s="301" t="s">
        <v>1254</v>
      </c>
      <c r="F617" s="302">
        <v>22</v>
      </c>
      <c r="G617" s="301">
        <v>22</v>
      </c>
      <c r="H617" s="301">
        <v>22</v>
      </c>
    </row>
    <row r="618" spans="1:8" ht="12.75">
      <c r="A618" s="299" t="s">
        <v>2183</v>
      </c>
      <c r="B618" s="299" t="s">
        <v>2184</v>
      </c>
      <c r="C618" s="300">
        <v>35774</v>
      </c>
      <c r="D618" s="300">
        <v>35774</v>
      </c>
      <c r="E618" s="301" t="s">
        <v>1254</v>
      </c>
      <c r="F618" s="302">
        <v>50</v>
      </c>
      <c r="G618" s="301">
        <v>50</v>
      </c>
      <c r="H618" s="301">
        <v>49</v>
      </c>
    </row>
    <row r="619" spans="1:8" ht="12.75">
      <c r="A619" s="299" t="s">
        <v>2185</v>
      </c>
      <c r="B619" s="299" t="s">
        <v>2186</v>
      </c>
      <c r="C619" s="300">
        <v>35338</v>
      </c>
      <c r="D619" s="300">
        <v>35338</v>
      </c>
      <c r="E619" s="301" t="s">
        <v>1254</v>
      </c>
      <c r="F619" s="302">
        <v>100</v>
      </c>
      <c r="G619" s="301">
        <v>100</v>
      </c>
      <c r="H619" s="301">
        <v>99</v>
      </c>
    </row>
    <row r="620" spans="1:8" ht="12.75">
      <c r="A620" s="299" t="s">
        <v>2187</v>
      </c>
      <c r="B620" s="299" t="s">
        <v>2188</v>
      </c>
      <c r="C620" s="300">
        <v>35401</v>
      </c>
      <c r="D620" s="300">
        <v>35401</v>
      </c>
      <c r="E620" s="301" t="s">
        <v>1254</v>
      </c>
      <c r="F620" s="302">
        <v>128</v>
      </c>
      <c r="G620" s="301">
        <v>126</v>
      </c>
      <c r="H620" s="301">
        <v>122</v>
      </c>
    </row>
    <row r="621" spans="1:8" ht="12.75">
      <c r="A621" s="299" t="s">
        <v>2189</v>
      </c>
      <c r="B621" s="299" t="s">
        <v>2190</v>
      </c>
      <c r="C621" s="300">
        <v>35359</v>
      </c>
      <c r="D621" s="300">
        <v>35359</v>
      </c>
      <c r="E621" s="301" t="s">
        <v>1254</v>
      </c>
      <c r="F621" s="302">
        <v>17</v>
      </c>
      <c r="G621" s="301">
        <v>17</v>
      </c>
      <c r="H621" s="301">
        <v>17</v>
      </c>
    </row>
    <row r="622" spans="1:8" ht="12.75">
      <c r="A622" s="299" t="s">
        <v>2191</v>
      </c>
      <c r="B622" s="299" t="s">
        <v>2192</v>
      </c>
      <c r="C622" s="300">
        <v>35490</v>
      </c>
      <c r="D622" s="300">
        <v>35490</v>
      </c>
      <c r="E622" s="301" t="s">
        <v>1254</v>
      </c>
      <c r="F622" s="302">
        <v>18</v>
      </c>
      <c r="G622" s="301">
        <v>18</v>
      </c>
      <c r="H622" s="301">
        <v>18</v>
      </c>
    </row>
    <row r="623" spans="1:8" ht="12.75">
      <c r="A623" s="299" t="s">
        <v>2193</v>
      </c>
      <c r="B623" s="299" t="s">
        <v>2194</v>
      </c>
      <c r="C623" s="300">
        <v>35324</v>
      </c>
      <c r="D623" s="300">
        <v>35324</v>
      </c>
      <c r="E623" s="301" t="s">
        <v>1254</v>
      </c>
      <c r="F623" s="302">
        <v>82</v>
      </c>
      <c r="G623" s="301">
        <v>82</v>
      </c>
      <c r="H623" s="301">
        <v>80</v>
      </c>
    </row>
    <row r="624" spans="1:8" ht="12.75">
      <c r="A624" s="299" t="s">
        <v>2195</v>
      </c>
      <c r="B624" s="299" t="s">
        <v>2196</v>
      </c>
      <c r="C624" s="300">
        <v>35699</v>
      </c>
      <c r="D624" s="300">
        <v>35699</v>
      </c>
      <c r="E624" s="301" t="s">
        <v>1254</v>
      </c>
      <c r="F624" s="302">
        <v>30</v>
      </c>
      <c r="G624" s="301">
        <v>30</v>
      </c>
      <c r="H624" s="301">
        <v>29</v>
      </c>
    </row>
    <row r="625" spans="1:8" ht="12.75">
      <c r="A625" s="299" t="s">
        <v>2197</v>
      </c>
      <c r="B625" s="299" t="s">
        <v>2198</v>
      </c>
      <c r="C625" s="300">
        <v>35559</v>
      </c>
      <c r="D625" s="300">
        <v>35559</v>
      </c>
      <c r="E625" s="301" t="s">
        <v>1254</v>
      </c>
      <c r="F625" s="302">
        <v>48</v>
      </c>
      <c r="G625" s="301">
        <v>48</v>
      </c>
      <c r="H625" s="301">
        <v>47</v>
      </c>
    </row>
    <row r="626" spans="1:8" ht="12.75">
      <c r="A626" s="299" t="s">
        <v>2199</v>
      </c>
      <c r="B626" s="299" t="s">
        <v>2200</v>
      </c>
      <c r="C626" s="300">
        <v>35719</v>
      </c>
      <c r="D626" s="300">
        <v>35719</v>
      </c>
      <c r="E626" s="301" t="s">
        <v>1254</v>
      </c>
      <c r="F626" s="302">
        <v>47</v>
      </c>
      <c r="G626" s="301">
        <v>46</v>
      </c>
      <c r="H626" s="301">
        <v>44</v>
      </c>
    </row>
    <row r="627" spans="1:8" ht="12.75">
      <c r="A627" s="299" t="s">
        <v>2201</v>
      </c>
      <c r="B627" s="299" t="s">
        <v>2202</v>
      </c>
      <c r="C627" s="300">
        <v>35416</v>
      </c>
      <c r="D627" s="300">
        <v>35416</v>
      </c>
      <c r="E627" s="301" t="s">
        <v>1254</v>
      </c>
      <c r="F627" s="302">
        <v>53</v>
      </c>
      <c r="G627" s="301">
        <v>53</v>
      </c>
      <c r="H627" s="301">
        <v>53</v>
      </c>
    </row>
    <row r="628" spans="1:8" ht="12.75">
      <c r="A628" s="299" t="s">
        <v>2203</v>
      </c>
      <c r="B628" s="299" t="s">
        <v>2204</v>
      </c>
      <c r="C628" s="300">
        <v>35426</v>
      </c>
      <c r="D628" s="300">
        <v>35426</v>
      </c>
      <c r="E628" s="301" t="s">
        <v>1254</v>
      </c>
      <c r="F628" s="302">
        <v>36</v>
      </c>
      <c r="G628" s="301">
        <v>35</v>
      </c>
      <c r="H628" s="301">
        <v>35</v>
      </c>
    </row>
    <row r="629" spans="1:8" ht="12.75">
      <c r="A629" s="299" t="s">
        <v>2205</v>
      </c>
      <c r="B629" s="299" t="s">
        <v>2206</v>
      </c>
      <c r="C629" s="300">
        <v>35340</v>
      </c>
      <c r="D629" s="300">
        <v>35340</v>
      </c>
      <c r="E629" s="301" t="s">
        <v>1254</v>
      </c>
      <c r="F629" s="302">
        <v>42</v>
      </c>
      <c r="G629" s="301">
        <v>42</v>
      </c>
      <c r="H629" s="301">
        <v>41</v>
      </c>
    </row>
    <row r="630" spans="1:8" ht="12.75">
      <c r="A630" s="299" t="s">
        <v>2207</v>
      </c>
      <c r="B630" s="299" t="s">
        <v>2208</v>
      </c>
      <c r="C630" s="300">
        <v>35474</v>
      </c>
      <c r="D630" s="300">
        <v>35474</v>
      </c>
      <c r="E630" s="301" t="s">
        <v>1254</v>
      </c>
      <c r="F630" s="302">
        <v>20</v>
      </c>
      <c r="G630" s="301">
        <v>20</v>
      </c>
      <c r="H630" s="301">
        <v>20</v>
      </c>
    </row>
    <row r="631" spans="1:8" ht="12.75">
      <c r="A631" s="299" t="s">
        <v>2209</v>
      </c>
      <c r="B631" s="299" t="s">
        <v>2210</v>
      </c>
      <c r="C631" s="300">
        <v>35765</v>
      </c>
      <c r="D631" s="300">
        <v>35765</v>
      </c>
      <c r="E631" s="301" t="s">
        <v>1254</v>
      </c>
      <c r="F631" s="302">
        <v>55</v>
      </c>
      <c r="G631" s="301">
        <v>55</v>
      </c>
      <c r="H631" s="301">
        <v>53</v>
      </c>
    </row>
    <row r="632" spans="1:8" ht="12.75">
      <c r="A632" s="299" t="s">
        <v>2211</v>
      </c>
      <c r="B632" s="299" t="s">
        <v>2212</v>
      </c>
      <c r="C632" s="300">
        <v>35835</v>
      </c>
      <c r="D632" s="300">
        <v>35835</v>
      </c>
      <c r="E632" s="301" t="s">
        <v>1254</v>
      </c>
      <c r="F632" s="302">
        <v>30</v>
      </c>
      <c r="G632" s="301">
        <v>29</v>
      </c>
      <c r="H632" s="301">
        <v>30</v>
      </c>
    </row>
    <row r="633" spans="1:8" ht="12.75">
      <c r="A633" s="299" t="s">
        <v>2213</v>
      </c>
      <c r="B633" s="299" t="s">
        <v>2214</v>
      </c>
      <c r="C633" s="300">
        <v>35124</v>
      </c>
      <c r="D633" s="300">
        <v>35124</v>
      </c>
      <c r="E633" s="301" t="s">
        <v>1254</v>
      </c>
      <c r="F633" s="302">
        <v>38</v>
      </c>
      <c r="G633" s="301">
        <v>38</v>
      </c>
      <c r="H633" s="301">
        <v>38</v>
      </c>
    </row>
    <row r="634" spans="1:8" ht="12.75">
      <c r="A634" s="299" t="s">
        <v>2215</v>
      </c>
      <c r="B634" s="299" t="s">
        <v>2216</v>
      </c>
      <c r="C634" s="300">
        <v>35349</v>
      </c>
      <c r="D634" s="300">
        <v>35349</v>
      </c>
      <c r="E634" s="301" t="s">
        <v>1254</v>
      </c>
      <c r="F634" s="302">
        <v>36</v>
      </c>
      <c r="G634" s="301">
        <v>36</v>
      </c>
      <c r="H634" s="301">
        <v>36</v>
      </c>
    </row>
    <row r="635" spans="1:8" ht="12.75">
      <c r="A635" s="299" t="s">
        <v>2217</v>
      </c>
      <c r="B635" s="299" t="s">
        <v>2218</v>
      </c>
      <c r="C635" s="300">
        <v>35580</v>
      </c>
      <c r="D635" s="300">
        <v>35580</v>
      </c>
      <c r="E635" s="301" t="s">
        <v>1254</v>
      </c>
      <c r="F635" s="302">
        <v>43</v>
      </c>
      <c r="G635" s="301">
        <v>43</v>
      </c>
      <c r="H635" s="301">
        <v>40</v>
      </c>
    </row>
    <row r="636" spans="1:8" ht="12.75">
      <c r="A636" s="299" t="s">
        <v>2219</v>
      </c>
      <c r="B636" s="299" t="s">
        <v>2220</v>
      </c>
      <c r="C636" s="300">
        <v>36160</v>
      </c>
      <c r="D636" s="300">
        <v>36160</v>
      </c>
      <c r="E636" s="301" t="s">
        <v>1254</v>
      </c>
      <c r="F636" s="302">
        <v>15</v>
      </c>
      <c r="G636" s="301">
        <v>15</v>
      </c>
      <c r="H636" s="301">
        <v>10</v>
      </c>
    </row>
    <row r="637" spans="1:8" ht="12.75">
      <c r="A637" s="299" t="s">
        <v>2221</v>
      </c>
      <c r="B637" s="299" t="s">
        <v>2222</v>
      </c>
      <c r="C637" s="300">
        <v>35643</v>
      </c>
      <c r="D637" s="300">
        <v>35643</v>
      </c>
      <c r="E637" s="301" t="s">
        <v>1254</v>
      </c>
      <c r="F637" s="302">
        <v>40</v>
      </c>
      <c r="G637" s="301">
        <v>40</v>
      </c>
      <c r="H637" s="301">
        <v>39</v>
      </c>
    </row>
    <row r="638" spans="1:8" ht="12.75">
      <c r="A638" s="299" t="s">
        <v>2223</v>
      </c>
      <c r="B638" s="299" t="s">
        <v>2224</v>
      </c>
      <c r="C638" s="300">
        <v>35582</v>
      </c>
      <c r="D638" s="300">
        <v>35582</v>
      </c>
      <c r="E638" s="301" t="s">
        <v>1254</v>
      </c>
      <c r="F638" s="302">
        <v>25</v>
      </c>
      <c r="G638" s="301">
        <v>25</v>
      </c>
      <c r="H638" s="301">
        <v>25</v>
      </c>
    </row>
    <row r="639" spans="1:8" ht="12.75">
      <c r="A639" s="299" t="s">
        <v>2225</v>
      </c>
      <c r="B639" s="299" t="s">
        <v>2226</v>
      </c>
      <c r="C639" s="300">
        <v>35490</v>
      </c>
      <c r="D639" s="300">
        <v>35490</v>
      </c>
      <c r="E639" s="301" t="s">
        <v>1254</v>
      </c>
      <c r="F639" s="302">
        <v>42</v>
      </c>
      <c r="G639" s="301">
        <v>42</v>
      </c>
      <c r="H639" s="301">
        <v>42</v>
      </c>
    </row>
    <row r="640" spans="1:8" ht="12.75">
      <c r="A640" s="299" t="s">
        <v>2227</v>
      </c>
      <c r="B640" s="299" t="s">
        <v>2228</v>
      </c>
      <c r="C640" s="300">
        <v>35783</v>
      </c>
      <c r="D640" s="300">
        <v>35783</v>
      </c>
      <c r="E640" s="301" t="s">
        <v>1254</v>
      </c>
      <c r="F640" s="302">
        <v>81</v>
      </c>
      <c r="G640" s="301">
        <v>80</v>
      </c>
      <c r="H640" s="301">
        <v>80</v>
      </c>
    </row>
    <row r="641" spans="1:8" ht="12.75">
      <c r="A641" s="299" t="s">
        <v>2229</v>
      </c>
      <c r="B641" s="299" t="s">
        <v>2230</v>
      </c>
      <c r="C641" s="300">
        <v>35693</v>
      </c>
      <c r="D641" s="300">
        <v>35693</v>
      </c>
      <c r="E641" s="301" t="s">
        <v>1254</v>
      </c>
      <c r="F641" s="302">
        <v>126</v>
      </c>
      <c r="G641" s="301">
        <v>126</v>
      </c>
      <c r="H641" s="301">
        <v>121</v>
      </c>
    </row>
    <row r="642" spans="1:8" ht="12.75">
      <c r="A642" s="299" t="s">
        <v>2231</v>
      </c>
      <c r="B642" s="299" t="s">
        <v>2232</v>
      </c>
      <c r="C642" s="300">
        <v>35786</v>
      </c>
      <c r="D642" s="300">
        <v>35786</v>
      </c>
      <c r="E642" s="301" t="s">
        <v>1254</v>
      </c>
      <c r="F642" s="302">
        <v>195</v>
      </c>
      <c r="G642" s="301">
        <v>195</v>
      </c>
      <c r="H642" s="301">
        <v>190</v>
      </c>
    </row>
    <row r="643" spans="1:8" ht="12.75">
      <c r="A643" s="299" t="s">
        <v>2233</v>
      </c>
      <c r="B643" s="299" t="s">
        <v>2234</v>
      </c>
      <c r="C643" s="300">
        <v>35633</v>
      </c>
      <c r="D643" s="300">
        <v>35633</v>
      </c>
      <c r="E643" s="301" t="s">
        <v>1254</v>
      </c>
      <c r="F643" s="302">
        <v>67</v>
      </c>
      <c r="G643" s="301">
        <v>67</v>
      </c>
      <c r="H643" s="301">
        <v>66</v>
      </c>
    </row>
    <row r="644" spans="1:8" ht="12.75">
      <c r="A644" s="299" t="s">
        <v>2235</v>
      </c>
      <c r="B644" s="299" t="s">
        <v>2236</v>
      </c>
      <c r="C644" s="300">
        <v>35400</v>
      </c>
      <c r="D644" s="300">
        <v>35400</v>
      </c>
      <c r="E644" s="301" t="s">
        <v>1254</v>
      </c>
      <c r="F644" s="302">
        <v>72</v>
      </c>
      <c r="G644" s="301">
        <v>72</v>
      </c>
      <c r="H644" s="301">
        <v>69</v>
      </c>
    </row>
    <row r="645" spans="1:8" ht="12.75">
      <c r="A645" s="299" t="s">
        <v>2237</v>
      </c>
      <c r="B645" s="299" t="s">
        <v>2238</v>
      </c>
      <c r="C645" s="300">
        <v>35748</v>
      </c>
      <c r="D645" s="300">
        <v>35748</v>
      </c>
      <c r="E645" s="301" t="s">
        <v>1254</v>
      </c>
      <c r="F645" s="302">
        <v>30</v>
      </c>
      <c r="G645" s="301">
        <v>30</v>
      </c>
      <c r="H645" s="301">
        <v>30</v>
      </c>
    </row>
    <row r="646" spans="1:8" ht="12.75">
      <c r="A646" s="299" t="s">
        <v>2239</v>
      </c>
      <c r="B646" s="299" t="s">
        <v>2240</v>
      </c>
      <c r="C646" s="300">
        <v>35822</v>
      </c>
      <c r="D646" s="300">
        <v>35822</v>
      </c>
      <c r="E646" s="301" t="s">
        <v>1254</v>
      </c>
      <c r="F646" s="302">
        <v>60</v>
      </c>
      <c r="G646" s="301">
        <v>60</v>
      </c>
      <c r="H646" s="301">
        <v>58</v>
      </c>
    </row>
    <row r="647" spans="1:8" ht="12.75">
      <c r="A647" s="299" t="s">
        <v>2241</v>
      </c>
      <c r="B647" s="299" t="s">
        <v>2242</v>
      </c>
      <c r="C647" s="300">
        <v>35765</v>
      </c>
      <c r="D647" s="300">
        <v>35765</v>
      </c>
      <c r="E647" s="301" t="s">
        <v>1254</v>
      </c>
      <c r="F647" s="302">
        <v>58</v>
      </c>
      <c r="G647" s="301">
        <v>58</v>
      </c>
      <c r="H647" s="301">
        <v>55</v>
      </c>
    </row>
    <row r="648" spans="1:8" ht="12.75">
      <c r="A648" s="299" t="s">
        <v>2243</v>
      </c>
      <c r="B648" s="299" t="s">
        <v>2244</v>
      </c>
      <c r="C648" s="300">
        <v>35684</v>
      </c>
      <c r="D648" s="300">
        <v>35684</v>
      </c>
      <c r="E648" s="301" t="s">
        <v>1254</v>
      </c>
      <c r="F648" s="302">
        <v>63</v>
      </c>
      <c r="G648" s="301">
        <v>61</v>
      </c>
      <c r="H648" s="301">
        <v>60</v>
      </c>
    </row>
    <row r="649" spans="1:8" ht="12.75">
      <c r="A649" s="299" t="s">
        <v>2245</v>
      </c>
      <c r="B649" s="299" t="s">
        <v>2246</v>
      </c>
      <c r="C649" s="300">
        <v>35268</v>
      </c>
      <c r="D649" s="300">
        <v>35268</v>
      </c>
      <c r="E649" s="301" t="s">
        <v>1254</v>
      </c>
      <c r="F649" s="302">
        <v>90</v>
      </c>
      <c r="G649" s="301">
        <v>90</v>
      </c>
      <c r="H649" s="301">
        <v>88</v>
      </c>
    </row>
    <row r="650" spans="1:8" ht="12.75">
      <c r="A650" s="299" t="s">
        <v>2247</v>
      </c>
      <c r="B650" s="299" t="s">
        <v>2248</v>
      </c>
      <c r="C650" s="300">
        <v>35768</v>
      </c>
      <c r="D650" s="300">
        <v>35768</v>
      </c>
      <c r="E650" s="301" t="s">
        <v>1254</v>
      </c>
      <c r="F650" s="302">
        <v>79</v>
      </c>
      <c r="G650" s="301">
        <v>79</v>
      </c>
      <c r="H650" s="301">
        <v>79</v>
      </c>
    </row>
    <row r="651" spans="1:8" ht="12.75">
      <c r="A651" s="299" t="s">
        <v>2249</v>
      </c>
      <c r="B651" s="299" t="s">
        <v>2250</v>
      </c>
      <c r="C651" s="300">
        <v>35531</v>
      </c>
      <c r="D651" s="300">
        <v>35531</v>
      </c>
      <c r="E651" s="301" t="s">
        <v>1254</v>
      </c>
      <c r="F651" s="302">
        <v>135</v>
      </c>
      <c r="G651" s="301">
        <v>135</v>
      </c>
      <c r="H651" s="301">
        <v>134</v>
      </c>
    </row>
    <row r="652" spans="1:8" ht="12.75">
      <c r="A652" s="299" t="s">
        <v>2251</v>
      </c>
      <c r="B652" s="299" t="s">
        <v>2252</v>
      </c>
      <c r="C652" s="300">
        <v>35396</v>
      </c>
      <c r="D652" s="300">
        <v>35396</v>
      </c>
      <c r="E652" s="301" t="s">
        <v>1254</v>
      </c>
      <c r="F652" s="302">
        <v>88</v>
      </c>
      <c r="G652" s="301">
        <v>88</v>
      </c>
      <c r="H652" s="301">
        <v>83</v>
      </c>
    </row>
    <row r="653" spans="1:8" ht="12.75">
      <c r="A653" s="299" t="s">
        <v>2253</v>
      </c>
      <c r="B653" s="299" t="s">
        <v>2254</v>
      </c>
      <c r="C653" s="300">
        <v>35732</v>
      </c>
      <c r="D653" s="300">
        <v>35732</v>
      </c>
      <c r="E653" s="301" t="s">
        <v>1254</v>
      </c>
      <c r="F653" s="302">
        <v>96</v>
      </c>
      <c r="G653" s="301">
        <v>96</v>
      </c>
      <c r="H653" s="301">
        <v>94</v>
      </c>
    </row>
    <row r="654" spans="1:8" ht="12.75">
      <c r="A654" s="299" t="s">
        <v>2255</v>
      </c>
      <c r="B654" s="299" t="s">
        <v>2256</v>
      </c>
      <c r="C654" s="300">
        <v>35794</v>
      </c>
      <c r="D654" s="300">
        <v>35794</v>
      </c>
      <c r="E654" s="301" t="s">
        <v>1254</v>
      </c>
      <c r="F654" s="302">
        <v>66</v>
      </c>
      <c r="G654" s="301">
        <v>66</v>
      </c>
      <c r="H654" s="301">
        <v>58</v>
      </c>
    </row>
    <row r="655" spans="1:8" ht="12.75">
      <c r="A655" s="299" t="s">
        <v>2257</v>
      </c>
      <c r="B655" s="299" t="s">
        <v>2258</v>
      </c>
      <c r="C655" s="300">
        <v>35786</v>
      </c>
      <c r="D655" s="300">
        <v>35786</v>
      </c>
      <c r="E655" s="301" t="s">
        <v>1254</v>
      </c>
      <c r="F655" s="302">
        <v>75</v>
      </c>
      <c r="G655" s="301">
        <v>75</v>
      </c>
      <c r="H655" s="301">
        <v>75</v>
      </c>
    </row>
    <row r="656" spans="1:8" ht="12.75">
      <c r="A656" s="299" t="s">
        <v>2259</v>
      </c>
      <c r="B656" s="299" t="s">
        <v>2260</v>
      </c>
      <c r="C656" s="300">
        <v>35562</v>
      </c>
      <c r="D656" s="300">
        <v>35562</v>
      </c>
      <c r="E656" s="301" t="s">
        <v>1254</v>
      </c>
      <c r="F656" s="302">
        <v>257</v>
      </c>
      <c r="G656" s="301">
        <v>256</v>
      </c>
      <c r="H656" s="301">
        <v>243</v>
      </c>
    </row>
    <row r="657" spans="1:8" ht="12.75">
      <c r="A657" s="299" t="s">
        <v>2261</v>
      </c>
      <c r="B657" s="299" t="s">
        <v>2262</v>
      </c>
      <c r="C657" s="300">
        <v>35486</v>
      </c>
      <c r="D657" s="300">
        <v>35486</v>
      </c>
      <c r="E657" s="301" t="s">
        <v>1254</v>
      </c>
      <c r="F657" s="302">
        <v>32</v>
      </c>
      <c r="G657" s="301">
        <v>31</v>
      </c>
      <c r="H657" s="301">
        <v>32</v>
      </c>
    </row>
    <row r="658" spans="1:8" ht="12.75">
      <c r="A658" s="299" t="s">
        <v>2263</v>
      </c>
      <c r="B658" s="299" t="s">
        <v>2264</v>
      </c>
      <c r="C658" s="300">
        <v>35636</v>
      </c>
      <c r="D658" s="300">
        <v>35636</v>
      </c>
      <c r="E658" s="301" t="s">
        <v>1254</v>
      </c>
      <c r="F658" s="302">
        <v>92</v>
      </c>
      <c r="G658" s="301">
        <v>92</v>
      </c>
      <c r="H658" s="301">
        <v>87</v>
      </c>
    </row>
    <row r="659" spans="1:8" ht="12.75">
      <c r="A659" s="299" t="s">
        <v>2265</v>
      </c>
      <c r="B659" s="299" t="s">
        <v>2266</v>
      </c>
      <c r="C659" s="300">
        <v>35307</v>
      </c>
      <c r="D659" s="300">
        <v>35307</v>
      </c>
      <c r="E659" s="301" t="s">
        <v>1254</v>
      </c>
      <c r="F659" s="302">
        <v>128</v>
      </c>
      <c r="G659" s="301">
        <v>128</v>
      </c>
      <c r="H659" s="301">
        <v>125</v>
      </c>
    </row>
    <row r="660" spans="1:8" ht="12.75">
      <c r="A660" s="299" t="s">
        <v>2267</v>
      </c>
      <c r="B660" s="299" t="s">
        <v>2268</v>
      </c>
      <c r="C660" s="300">
        <v>35689</v>
      </c>
      <c r="D660" s="300">
        <v>35689</v>
      </c>
      <c r="E660" s="301" t="s">
        <v>1254</v>
      </c>
      <c r="F660" s="302">
        <v>30</v>
      </c>
      <c r="G660" s="301">
        <v>30</v>
      </c>
      <c r="H660" s="301">
        <v>30</v>
      </c>
    </row>
    <row r="661" spans="1:8" ht="12.75">
      <c r="A661" s="299" t="s">
        <v>2269</v>
      </c>
      <c r="B661" s="299" t="s">
        <v>2270</v>
      </c>
      <c r="C661" s="300">
        <v>35795</v>
      </c>
      <c r="D661" s="300">
        <v>35795</v>
      </c>
      <c r="E661" s="301" t="s">
        <v>1254</v>
      </c>
      <c r="F661" s="302">
        <v>22</v>
      </c>
      <c r="G661" s="301">
        <v>22</v>
      </c>
      <c r="H661" s="301">
        <v>22</v>
      </c>
    </row>
    <row r="662" spans="1:8" ht="12.75">
      <c r="A662" s="299" t="s">
        <v>2271</v>
      </c>
      <c r="B662" s="299" t="s">
        <v>2272</v>
      </c>
      <c r="C662" s="300">
        <v>35096</v>
      </c>
      <c r="D662" s="300">
        <v>35096</v>
      </c>
      <c r="E662" s="301" t="s">
        <v>1254</v>
      </c>
      <c r="F662" s="302">
        <v>32</v>
      </c>
      <c r="G662" s="301">
        <v>32</v>
      </c>
      <c r="H662" s="301">
        <v>21</v>
      </c>
    </row>
    <row r="663" spans="1:8" ht="12.75">
      <c r="A663" s="299" t="s">
        <v>2273</v>
      </c>
      <c r="B663" s="299" t="s">
        <v>2274</v>
      </c>
      <c r="C663" s="300">
        <v>35219</v>
      </c>
      <c r="D663" s="300">
        <v>35219</v>
      </c>
      <c r="E663" s="301" t="s">
        <v>1254</v>
      </c>
      <c r="F663" s="302">
        <v>80</v>
      </c>
      <c r="G663" s="301">
        <v>79</v>
      </c>
      <c r="H663" s="301">
        <v>80</v>
      </c>
    </row>
    <row r="664" spans="1:8" ht="12.75">
      <c r="A664" s="299" t="s">
        <v>2275</v>
      </c>
      <c r="B664" s="299" t="s">
        <v>2276</v>
      </c>
      <c r="C664" s="300">
        <v>35338</v>
      </c>
      <c r="D664" s="300">
        <v>35338</v>
      </c>
      <c r="E664" s="301" t="s">
        <v>1254</v>
      </c>
      <c r="F664" s="302">
        <v>54</v>
      </c>
      <c r="G664" s="301">
        <v>54</v>
      </c>
      <c r="H664" s="301">
        <v>48</v>
      </c>
    </row>
    <row r="665" spans="1:8" ht="12.75">
      <c r="A665" s="299" t="s">
        <v>2277</v>
      </c>
      <c r="B665" s="299" t="s">
        <v>2278</v>
      </c>
      <c r="C665" s="300">
        <v>35264</v>
      </c>
      <c r="D665" s="300">
        <v>35264</v>
      </c>
      <c r="E665" s="301" t="s">
        <v>1254</v>
      </c>
      <c r="F665" s="302">
        <v>40</v>
      </c>
      <c r="G665" s="301">
        <v>40</v>
      </c>
      <c r="H665" s="301">
        <v>38</v>
      </c>
    </row>
    <row r="666" spans="1:8" ht="12.75">
      <c r="A666" s="299" t="s">
        <v>2279</v>
      </c>
      <c r="B666" s="299" t="s">
        <v>2280</v>
      </c>
      <c r="C666" s="300">
        <v>35642</v>
      </c>
      <c r="D666" s="300">
        <v>35642</v>
      </c>
      <c r="E666" s="301" t="s">
        <v>1254</v>
      </c>
      <c r="F666" s="302">
        <v>37</v>
      </c>
      <c r="G666" s="301">
        <v>37</v>
      </c>
      <c r="H666" s="301">
        <v>36</v>
      </c>
    </row>
    <row r="667" spans="1:8" ht="12.75">
      <c r="A667" s="299" t="s">
        <v>2281</v>
      </c>
      <c r="B667" s="299" t="s">
        <v>2282</v>
      </c>
      <c r="C667" s="300">
        <v>35333</v>
      </c>
      <c r="D667" s="300">
        <v>35333</v>
      </c>
      <c r="E667" s="301" t="s">
        <v>1254</v>
      </c>
      <c r="F667" s="302">
        <v>75</v>
      </c>
      <c r="G667" s="301">
        <v>75</v>
      </c>
      <c r="H667" s="301">
        <v>72</v>
      </c>
    </row>
    <row r="668" spans="1:8" ht="12.75">
      <c r="A668" s="299" t="s">
        <v>2283</v>
      </c>
      <c r="B668" s="299" t="s">
        <v>2284</v>
      </c>
      <c r="C668" s="300">
        <v>35746</v>
      </c>
      <c r="D668" s="300">
        <v>35746</v>
      </c>
      <c r="E668" s="301" t="s">
        <v>1254</v>
      </c>
      <c r="F668" s="302">
        <v>90</v>
      </c>
      <c r="G668" s="301">
        <v>90</v>
      </c>
      <c r="H668" s="301">
        <v>89</v>
      </c>
    </row>
    <row r="669" spans="1:8" ht="12.75">
      <c r="A669" s="299" t="s">
        <v>2285</v>
      </c>
      <c r="B669" s="299" t="s">
        <v>2286</v>
      </c>
      <c r="C669" s="300">
        <v>35419</v>
      </c>
      <c r="D669" s="300">
        <v>35419</v>
      </c>
      <c r="E669" s="301" t="s">
        <v>1254</v>
      </c>
      <c r="F669" s="302">
        <v>64</v>
      </c>
      <c r="G669" s="301">
        <v>63</v>
      </c>
      <c r="H669" s="301">
        <v>64</v>
      </c>
    </row>
    <row r="670" spans="1:8" ht="12.75">
      <c r="A670" s="299" t="s">
        <v>2287</v>
      </c>
      <c r="B670" s="299" t="s">
        <v>2288</v>
      </c>
      <c r="C670" s="300">
        <v>35622</v>
      </c>
      <c r="D670" s="300">
        <v>35622</v>
      </c>
      <c r="E670" s="301" t="s">
        <v>1254</v>
      </c>
      <c r="F670" s="302">
        <v>16</v>
      </c>
      <c r="G670" s="301">
        <v>16</v>
      </c>
      <c r="H670" s="301">
        <v>16</v>
      </c>
    </row>
    <row r="671" spans="1:8" ht="12.75">
      <c r="A671" s="299" t="s">
        <v>2289</v>
      </c>
      <c r="B671" s="299" t="s">
        <v>2290</v>
      </c>
      <c r="C671" s="300">
        <v>35682</v>
      </c>
      <c r="D671" s="300">
        <v>35682</v>
      </c>
      <c r="E671" s="301" t="s">
        <v>1254</v>
      </c>
      <c r="F671" s="302">
        <v>32</v>
      </c>
      <c r="G671" s="301">
        <v>32</v>
      </c>
      <c r="H671" s="301">
        <v>29</v>
      </c>
    </row>
    <row r="672" spans="1:8" ht="12.75">
      <c r="A672" s="299" t="s">
        <v>2291</v>
      </c>
      <c r="B672" s="299" t="s">
        <v>2292</v>
      </c>
      <c r="C672" s="300">
        <v>35739</v>
      </c>
      <c r="D672" s="300">
        <v>35739</v>
      </c>
      <c r="E672" s="301" t="s">
        <v>1254</v>
      </c>
      <c r="F672" s="302">
        <v>75</v>
      </c>
      <c r="G672" s="301">
        <v>75</v>
      </c>
      <c r="H672" s="301">
        <v>70</v>
      </c>
    </row>
    <row r="673" spans="1:8" ht="12.75">
      <c r="A673" s="299" t="s">
        <v>2293</v>
      </c>
      <c r="B673" s="299" t="s">
        <v>2294</v>
      </c>
      <c r="C673" s="300">
        <v>35628</v>
      </c>
      <c r="D673" s="300">
        <v>35628</v>
      </c>
      <c r="E673" s="301" t="s">
        <v>1254</v>
      </c>
      <c r="F673" s="302">
        <v>74</v>
      </c>
      <c r="G673" s="301">
        <v>74</v>
      </c>
      <c r="H673" s="301">
        <v>68</v>
      </c>
    </row>
    <row r="674" spans="1:8" ht="12.75">
      <c r="A674" s="299" t="s">
        <v>2295</v>
      </c>
      <c r="B674" s="299" t="s">
        <v>2296</v>
      </c>
      <c r="C674" s="300">
        <v>35781</v>
      </c>
      <c r="D674" s="300">
        <v>35781</v>
      </c>
      <c r="E674" s="301" t="s">
        <v>1254</v>
      </c>
      <c r="F674" s="302">
        <v>80</v>
      </c>
      <c r="G674" s="301">
        <v>80</v>
      </c>
      <c r="H674" s="301">
        <v>75</v>
      </c>
    </row>
    <row r="675" spans="1:8" ht="12.75">
      <c r="A675" s="299" t="s">
        <v>2297</v>
      </c>
      <c r="B675" s="299" t="s">
        <v>2298</v>
      </c>
      <c r="C675" s="300">
        <v>35419</v>
      </c>
      <c r="D675" s="300">
        <v>35419</v>
      </c>
      <c r="E675" s="301" t="s">
        <v>1254</v>
      </c>
      <c r="F675" s="302">
        <v>76</v>
      </c>
      <c r="G675" s="301">
        <v>75</v>
      </c>
      <c r="H675" s="301">
        <v>71</v>
      </c>
    </row>
    <row r="676" spans="1:8" ht="12.75">
      <c r="A676" s="299" t="s">
        <v>2299</v>
      </c>
      <c r="B676" s="299" t="s">
        <v>2300</v>
      </c>
      <c r="C676" s="300">
        <v>35781</v>
      </c>
      <c r="D676" s="300">
        <v>35781</v>
      </c>
      <c r="E676" s="301" t="s">
        <v>1254</v>
      </c>
      <c r="F676" s="302">
        <v>112</v>
      </c>
      <c r="G676" s="301">
        <v>112</v>
      </c>
      <c r="H676" s="301">
        <v>109</v>
      </c>
    </row>
    <row r="677" spans="1:8" ht="12.75">
      <c r="A677" s="299" t="s">
        <v>2301</v>
      </c>
      <c r="B677" s="299" t="s">
        <v>2302</v>
      </c>
      <c r="C677" s="300">
        <v>35416</v>
      </c>
      <c r="D677" s="300">
        <v>35416</v>
      </c>
      <c r="E677" s="301" t="s">
        <v>1254</v>
      </c>
      <c r="F677" s="302">
        <v>32</v>
      </c>
      <c r="G677" s="301">
        <v>32</v>
      </c>
      <c r="H677" s="301">
        <v>31</v>
      </c>
    </row>
    <row r="678" spans="1:8" ht="12.75">
      <c r="A678" s="299" t="s">
        <v>2303</v>
      </c>
      <c r="B678" s="299" t="s">
        <v>2304</v>
      </c>
      <c r="C678" s="300">
        <v>35565</v>
      </c>
      <c r="D678" s="300">
        <v>35565</v>
      </c>
      <c r="E678" s="301" t="s">
        <v>1254</v>
      </c>
      <c r="F678" s="302">
        <v>136</v>
      </c>
      <c r="G678" s="301">
        <v>134</v>
      </c>
      <c r="H678" s="301">
        <v>134</v>
      </c>
    </row>
    <row r="679" spans="1:8" ht="12.75">
      <c r="A679" s="299" t="s">
        <v>2305</v>
      </c>
      <c r="B679" s="299" t="s">
        <v>2306</v>
      </c>
      <c r="C679" s="300">
        <v>35783</v>
      </c>
      <c r="D679" s="300">
        <v>35783</v>
      </c>
      <c r="E679" s="301" t="s">
        <v>1254</v>
      </c>
      <c r="F679" s="302">
        <v>126</v>
      </c>
      <c r="G679" s="301">
        <v>126</v>
      </c>
      <c r="H679" s="301">
        <v>120</v>
      </c>
    </row>
    <row r="680" spans="1:8" ht="12.75">
      <c r="A680" s="299" t="s">
        <v>2307</v>
      </c>
      <c r="B680" s="299" t="s">
        <v>2308</v>
      </c>
      <c r="C680" s="300">
        <v>35611</v>
      </c>
      <c r="D680" s="300">
        <v>35611</v>
      </c>
      <c r="E680" s="301" t="s">
        <v>1254</v>
      </c>
      <c r="F680" s="302">
        <v>116</v>
      </c>
      <c r="G680" s="301">
        <v>116</v>
      </c>
      <c r="H680" s="301">
        <v>115</v>
      </c>
    </row>
    <row r="681" spans="1:8" ht="12.75">
      <c r="A681" s="299" t="s">
        <v>2309</v>
      </c>
      <c r="B681" s="299" t="s">
        <v>2310</v>
      </c>
      <c r="C681" s="300">
        <v>35311</v>
      </c>
      <c r="D681" s="300">
        <v>35311</v>
      </c>
      <c r="E681" s="301" t="s">
        <v>1254</v>
      </c>
      <c r="F681" s="302">
        <v>76</v>
      </c>
      <c r="G681" s="301">
        <v>76</v>
      </c>
      <c r="H681" s="301">
        <v>75</v>
      </c>
    </row>
    <row r="682" spans="1:8" ht="12.75">
      <c r="A682" s="299" t="s">
        <v>2311</v>
      </c>
      <c r="B682" s="299" t="s">
        <v>2312</v>
      </c>
      <c r="C682" s="300">
        <v>35746</v>
      </c>
      <c r="D682" s="300">
        <v>35746</v>
      </c>
      <c r="E682" s="301" t="s">
        <v>1254</v>
      </c>
      <c r="F682" s="302">
        <v>60</v>
      </c>
      <c r="G682" s="301">
        <v>60</v>
      </c>
      <c r="H682" s="301">
        <v>59</v>
      </c>
    </row>
    <row r="683" spans="1:8" ht="12.75">
      <c r="A683" s="299" t="s">
        <v>2313</v>
      </c>
      <c r="B683" s="299" t="s">
        <v>2314</v>
      </c>
      <c r="C683" s="300">
        <v>35580</v>
      </c>
      <c r="D683" s="300">
        <v>35580</v>
      </c>
      <c r="E683" s="301" t="s">
        <v>1254</v>
      </c>
      <c r="F683" s="302">
        <v>82</v>
      </c>
      <c r="G683" s="301">
        <v>82</v>
      </c>
      <c r="H683" s="301">
        <v>81</v>
      </c>
    </row>
    <row r="684" spans="1:8" ht="12.75">
      <c r="A684" s="299" t="s">
        <v>2315</v>
      </c>
      <c r="B684" s="299" t="s">
        <v>2316</v>
      </c>
      <c r="C684" s="300">
        <v>35782</v>
      </c>
      <c r="D684" s="300">
        <v>35782</v>
      </c>
      <c r="E684" s="301" t="s">
        <v>1254</v>
      </c>
      <c r="F684" s="302">
        <v>20</v>
      </c>
      <c r="G684" s="301">
        <v>20</v>
      </c>
      <c r="H684" s="301">
        <v>19</v>
      </c>
    </row>
    <row r="685" spans="1:8" ht="12.75">
      <c r="A685" s="299" t="s">
        <v>2317</v>
      </c>
      <c r="B685" s="299" t="s">
        <v>2318</v>
      </c>
      <c r="C685" s="300">
        <v>35581</v>
      </c>
      <c r="D685" s="300">
        <v>35581</v>
      </c>
      <c r="E685" s="301" t="s">
        <v>1254</v>
      </c>
      <c r="F685" s="302">
        <v>53</v>
      </c>
      <c r="G685" s="301">
        <v>53</v>
      </c>
      <c r="H685" s="301">
        <v>53</v>
      </c>
    </row>
    <row r="686" spans="1:8" ht="12.75">
      <c r="A686" s="299" t="s">
        <v>2319</v>
      </c>
      <c r="B686" s="299" t="s">
        <v>2320</v>
      </c>
      <c r="C686" s="300">
        <v>35388</v>
      </c>
      <c r="D686" s="300">
        <v>35388</v>
      </c>
      <c r="E686" s="301" t="s">
        <v>1254</v>
      </c>
      <c r="F686" s="302">
        <v>80</v>
      </c>
      <c r="G686" s="301">
        <v>80</v>
      </c>
      <c r="H686" s="301">
        <v>80</v>
      </c>
    </row>
    <row r="687" spans="1:8" ht="12.75">
      <c r="A687" s="299" t="s">
        <v>2321</v>
      </c>
      <c r="B687" s="299" t="s">
        <v>2322</v>
      </c>
      <c r="C687" s="300">
        <v>36054</v>
      </c>
      <c r="D687" s="300">
        <v>36054</v>
      </c>
      <c r="E687" s="301" t="s">
        <v>1254</v>
      </c>
      <c r="F687" s="302">
        <v>100</v>
      </c>
      <c r="G687" s="301">
        <v>100</v>
      </c>
      <c r="H687" s="301">
        <v>98</v>
      </c>
    </row>
    <row r="688" spans="1:8" ht="12.75">
      <c r="A688" s="299" t="s">
        <v>2323</v>
      </c>
      <c r="B688" s="299" t="s">
        <v>2324</v>
      </c>
      <c r="C688" s="300">
        <v>35717</v>
      </c>
      <c r="D688" s="300">
        <v>35717</v>
      </c>
      <c r="E688" s="301" t="s">
        <v>1254</v>
      </c>
      <c r="F688" s="302">
        <v>200</v>
      </c>
      <c r="G688" s="301">
        <v>200</v>
      </c>
      <c r="H688" s="301">
        <v>196</v>
      </c>
    </row>
    <row r="689" spans="1:8" ht="12.75">
      <c r="A689" s="299" t="s">
        <v>2325</v>
      </c>
      <c r="B689" s="299" t="s">
        <v>2326</v>
      </c>
      <c r="C689" s="300">
        <v>35018</v>
      </c>
      <c r="D689" s="300">
        <v>35018</v>
      </c>
      <c r="E689" s="301" t="s">
        <v>1254</v>
      </c>
      <c r="F689" s="302">
        <v>48</v>
      </c>
      <c r="G689" s="301">
        <v>48</v>
      </c>
      <c r="H689" s="301">
        <v>48</v>
      </c>
    </row>
    <row r="690" spans="1:8" ht="12.75">
      <c r="A690" s="299" t="s">
        <v>2327</v>
      </c>
      <c r="B690" s="299" t="s">
        <v>2328</v>
      </c>
      <c r="C690" s="300">
        <v>35520</v>
      </c>
      <c r="D690" s="300">
        <v>35520</v>
      </c>
      <c r="E690" s="301" t="s">
        <v>1254</v>
      </c>
      <c r="F690" s="302">
        <v>80</v>
      </c>
      <c r="G690" s="301">
        <v>80</v>
      </c>
      <c r="H690" s="301">
        <v>78</v>
      </c>
    </row>
    <row r="691" spans="1:8" ht="12.75">
      <c r="A691" s="299" t="s">
        <v>2329</v>
      </c>
      <c r="B691" s="299" t="s">
        <v>2330</v>
      </c>
      <c r="C691" s="300">
        <v>34480</v>
      </c>
      <c r="D691" s="300">
        <v>34480</v>
      </c>
      <c r="E691" s="301" t="s">
        <v>1254</v>
      </c>
      <c r="F691" s="302">
        <v>44</v>
      </c>
      <c r="G691" s="301">
        <v>44</v>
      </c>
      <c r="H691" s="301">
        <v>44</v>
      </c>
    </row>
    <row r="692" spans="1:8" ht="12.75">
      <c r="A692" s="299" t="s">
        <v>2331</v>
      </c>
      <c r="B692" s="299" t="s">
        <v>2332</v>
      </c>
      <c r="C692" s="300">
        <v>35096</v>
      </c>
      <c r="D692" s="300">
        <v>35096</v>
      </c>
      <c r="E692" s="301" t="s">
        <v>1254</v>
      </c>
      <c r="F692" s="302">
        <v>500</v>
      </c>
      <c r="G692" s="301">
        <v>500</v>
      </c>
      <c r="H692" s="301">
        <v>492</v>
      </c>
    </row>
    <row r="693" spans="1:8" ht="12.75">
      <c r="A693" s="299" t="s">
        <v>2333</v>
      </c>
      <c r="B693" s="299" t="s">
        <v>2334</v>
      </c>
      <c r="C693" s="300">
        <v>34714</v>
      </c>
      <c r="D693" s="300">
        <v>34714</v>
      </c>
      <c r="E693" s="301" t="s">
        <v>1254</v>
      </c>
      <c r="F693" s="302">
        <v>396</v>
      </c>
      <c r="G693" s="301">
        <v>208</v>
      </c>
      <c r="H693" s="301">
        <v>391</v>
      </c>
    </row>
    <row r="694" spans="1:8" ht="12.75">
      <c r="A694" s="299" t="s">
        <v>2335</v>
      </c>
      <c r="B694" s="299" t="s">
        <v>2336</v>
      </c>
      <c r="C694" s="300">
        <v>35360</v>
      </c>
      <c r="D694" s="300">
        <v>35360</v>
      </c>
      <c r="E694" s="301" t="s">
        <v>1254</v>
      </c>
      <c r="F694" s="302">
        <v>106</v>
      </c>
      <c r="G694" s="301">
        <v>106</v>
      </c>
      <c r="H694" s="301">
        <v>105</v>
      </c>
    </row>
    <row r="695" spans="1:8" ht="12.75">
      <c r="A695" s="299" t="s">
        <v>2337</v>
      </c>
      <c r="B695" s="299" t="s">
        <v>2338</v>
      </c>
      <c r="C695" s="300">
        <v>35217</v>
      </c>
      <c r="D695" s="300">
        <v>35217</v>
      </c>
      <c r="E695" s="301" t="s">
        <v>1254</v>
      </c>
      <c r="F695" s="302">
        <v>260</v>
      </c>
      <c r="G695" s="301">
        <v>260</v>
      </c>
      <c r="H695" s="301">
        <v>253</v>
      </c>
    </row>
    <row r="696" spans="1:8" ht="12.75">
      <c r="A696" s="299" t="s">
        <v>2339</v>
      </c>
      <c r="B696" s="299" t="s">
        <v>2340</v>
      </c>
      <c r="C696" s="300">
        <v>35395</v>
      </c>
      <c r="D696" s="300">
        <v>35395</v>
      </c>
      <c r="E696" s="301" t="s">
        <v>1254</v>
      </c>
      <c r="F696" s="302">
        <v>112</v>
      </c>
      <c r="G696" s="301">
        <v>112</v>
      </c>
      <c r="H696" s="301">
        <v>109</v>
      </c>
    </row>
    <row r="697" spans="1:8" ht="12.75">
      <c r="A697" s="299" t="s">
        <v>2341</v>
      </c>
      <c r="B697" s="299" t="s">
        <v>2342</v>
      </c>
      <c r="C697" s="300">
        <v>35299</v>
      </c>
      <c r="D697" s="300">
        <v>35299</v>
      </c>
      <c r="E697" s="301" t="s">
        <v>1254</v>
      </c>
      <c r="F697" s="302">
        <v>85</v>
      </c>
      <c r="G697" s="301">
        <v>85</v>
      </c>
      <c r="H697" s="301">
        <v>85</v>
      </c>
    </row>
    <row r="698" spans="1:8" ht="12.75">
      <c r="A698" s="299" t="s">
        <v>2343</v>
      </c>
      <c r="B698" s="299" t="s">
        <v>2344</v>
      </c>
      <c r="C698" s="300">
        <v>35275</v>
      </c>
      <c r="D698" s="300">
        <v>35275</v>
      </c>
      <c r="E698" s="301" t="s">
        <v>1254</v>
      </c>
      <c r="F698" s="302">
        <v>187</v>
      </c>
      <c r="G698" s="301">
        <v>187</v>
      </c>
      <c r="H698" s="301">
        <v>186</v>
      </c>
    </row>
    <row r="699" spans="1:8" ht="12.75">
      <c r="A699" s="299" t="s">
        <v>2345</v>
      </c>
      <c r="B699" s="299" t="s">
        <v>2346</v>
      </c>
      <c r="C699" s="300">
        <v>35719</v>
      </c>
      <c r="D699" s="300">
        <v>35719</v>
      </c>
      <c r="E699" s="301" t="s">
        <v>1254</v>
      </c>
      <c r="F699" s="302">
        <v>60</v>
      </c>
      <c r="G699" s="301">
        <v>59</v>
      </c>
      <c r="H699" s="301">
        <v>59</v>
      </c>
    </row>
    <row r="700" spans="1:8" ht="12.75">
      <c r="A700" s="299" t="s">
        <v>2347</v>
      </c>
      <c r="B700" s="299" t="s">
        <v>2348</v>
      </c>
      <c r="C700" s="300">
        <v>34933</v>
      </c>
      <c r="D700" s="300">
        <v>34933</v>
      </c>
      <c r="E700" s="301" t="s">
        <v>1254</v>
      </c>
      <c r="F700" s="302">
        <v>100</v>
      </c>
      <c r="G700" s="301">
        <v>79</v>
      </c>
      <c r="H700" s="301">
        <v>96</v>
      </c>
    </row>
    <row r="701" spans="1:8" ht="12.75">
      <c r="A701" s="299" t="s">
        <v>2349</v>
      </c>
      <c r="B701" s="299" t="s">
        <v>2350</v>
      </c>
      <c r="C701" s="300">
        <v>35635</v>
      </c>
      <c r="D701" s="300">
        <v>35635</v>
      </c>
      <c r="E701" s="301" t="s">
        <v>1254</v>
      </c>
      <c r="F701" s="302">
        <v>33</v>
      </c>
      <c r="G701" s="301">
        <v>33</v>
      </c>
      <c r="H701" s="301">
        <v>32</v>
      </c>
    </row>
    <row r="702" spans="1:8" ht="12.75">
      <c r="A702" s="299" t="s">
        <v>2351</v>
      </c>
      <c r="B702" s="299" t="s">
        <v>2352</v>
      </c>
      <c r="C702" s="300">
        <v>35914</v>
      </c>
      <c r="D702" s="300">
        <v>35914</v>
      </c>
      <c r="E702" s="301" t="s">
        <v>1254</v>
      </c>
      <c r="F702" s="302">
        <v>32</v>
      </c>
      <c r="G702" s="301">
        <v>32</v>
      </c>
      <c r="H702" s="301">
        <v>32</v>
      </c>
    </row>
    <row r="703" spans="1:8" ht="12.75">
      <c r="A703" s="299" t="s">
        <v>2353</v>
      </c>
      <c r="B703" s="299" t="s">
        <v>2354</v>
      </c>
      <c r="C703" s="300">
        <v>36062</v>
      </c>
      <c r="D703" s="300">
        <v>36062</v>
      </c>
      <c r="E703" s="301" t="s">
        <v>1254</v>
      </c>
      <c r="F703" s="302">
        <v>80</v>
      </c>
      <c r="G703" s="301">
        <v>80</v>
      </c>
      <c r="H703" s="301">
        <v>80</v>
      </c>
    </row>
    <row r="704" spans="1:8" ht="12.75">
      <c r="A704" s="299" t="s">
        <v>2355</v>
      </c>
      <c r="B704" s="299" t="s">
        <v>2356</v>
      </c>
      <c r="C704" s="300">
        <v>35864</v>
      </c>
      <c r="D704" s="300">
        <v>35864</v>
      </c>
      <c r="E704" s="301" t="s">
        <v>1254</v>
      </c>
      <c r="F704" s="302">
        <v>10</v>
      </c>
      <c r="G704" s="301">
        <v>10</v>
      </c>
      <c r="H704" s="301">
        <v>10</v>
      </c>
    </row>
    <row r="705" spans="1:8" ht="12.75">
      <c r="A705" s="299" t="s">
        <v>2357</v>
      </c>
      <c r="B705" s="299" t="s">
        <v>2358</v>
      </c>
      <c r="C705" s="300">
        <v>35912</v>
      </c>
      <c r="D705" s="300">
        <v>35912</v>
      </c>
      <c r="E705" s="301" t="s">
        <v>1254</v>
      </c>
      <c r="F705" s="302">
        <v>51</v>
      </c>
      <c r="G705" s="301">
        <v>50</v>
      </c>
      <c r="H705" s="301">
        <v>45</v>
      </c>
    </row>
    <row r="706" spans="1:8" ht="12.75">
      <c r="A706" s="299" t="s">
        <v>2359</v>
      </c>
      <c r="B706" s="299" t="s">
        <v>2360</v>
      </c>
      <c r="C706" s="300">
        <v>35590</v>
      </c>
      <c r="D706" s="300">
        <v>35590</v>
      </c>
      <c r="E706" s="301" t="s">
        <v>1254</v>
      </c>
      <c r="F706" s="302">
        <v>38</v>
      </c>
      <c r="G706" s="301">
        <v>38</v>
      </c>
      <c r="H706" s="301">
        <v>38</v>
      </c>
    </row>
    <row r="707" spans="1:8" ht="12.75">
      <c r="A707" s="299" t="s">
        <v>2361</v>
      </c>
      <c r="B707" s="299" t="s">
        <v>2362</v>
      </c>
      <c r="C707" s="300">
        <v>36208</v>
      </c>
      <c r="D707" s="300">
        <v>36208</v>
      </c>
      <c r="E707" s="301" t="s">
        <v>1254</v>
      </c>
      <c r="F707" s="302">
        <v>62</v>
      </c>
      <c r="G707" s="301">
        <v>61</v>
      </c>
      <c r="H707" s="301">
        <v>60</v>
      </c>
    </row>
    <row r="708" spans="1:8" ht="12.75">
      <c r="A708" s="299" t="s">
        <v>2363</v>
      </c>
      <c r="B708" s="299" t="s">
        <v>2364</v>
      </c>
      <c r="C708" s="300">
        <v>35327</v>
      </c>
      <c r="D708" s="300">
        <v>35327</v>
      </c>
      <c r="E708" s="301" t="s">
        <v>1254</v>
      </c>
      <c r="F708" s="302">
        <v>10</v>
      </c>
      <c r="G708" s="301">
        <v>10</v>
      </c>
      <c r="H708" s="301">
        <v>10</v>
      </c>
    </row>
    <row r="709" spans="1:8" ht="12.75">
      <c r="A709" s="299" t="s">
        <v>2365</v>
      </c>
      <c r="B709" s="299" t="s">
        <v>2366</v>
      </c>
      <c r="C709" s="300">
        <v>35515</v>
      </c>
      <c r="D709" s="300">
        <v>35515</v>
      </c>
      <c r="E709" s="301" t="s">
        <v>1254</v>
      </c>
      <c r="F709" s="302">
        <v>26</v>
      </c>
      <c r="G709" s="301">
        <v>26</v>
      </c>
      <c r="H709" s="301">
        <v>26</v>
      </c>
    </row>
    <row r="710" spans="1:8" ht="12.75">
      <c r="A710" s="299" t="s">
        <v>2367</v>
      </c>
      <c r="B710" s="299" t="s">
        <v>2368</v>
      </c>
      <c r="C710" s="300">
        <v>35879</v>
      </c>
      <c r="D710" s="300">
        <v>35879</v>
      </c>
      <c r="E710" s="301" t="s">
        <v>1254</v>
      </c>
      <c r="F710" s="302">
        <v>23</v>
      </c>
      <c r="G710" s="301">
        <v>23</v>
      </c>
      <c r="H710" s="301">
        <v>23</v>
      </c>
    </row>
    <row r="711" spans="1:8" ht="12.75">
      <c r="A711" s="299" t="s">
        <v>2369</v>
      </c>
      <c r="B711" s="299" t="s">
        <v>2370</v>
      </c>
      <c r="C711" s="300">
        <v>35559</v>
      </c>
      <c r="D711" s="300">
        <v>35559</v>
      </c>
      <c r="E711" s="301" t="s">
        <v>1254</v>
      </c>
      <c r="F711" s="302">
        <v>32</v>
      </c>
      <c r="G711" s="301">
        <v>32</v>
      </c>
      <c r="H711" s="301">
        <v>32</v>
      </c>
    </row>
    <row r="712" spans="1:8" ht="12.75">
      <c r="A712" s="299" t="s">
        <v>2371</v>
      </c>
      <c r="B712" s="299" t="s">
        <v>2372</v>
      </c>
      <c r="C712" s="300">
        <v>35879</v>
      </c>
      <c r="D712" s="300">
        <v>35879</v>
      </c>
      <c r="E712" s="301" t="s">
        <v>1254</v>
      </c>
      <c r="F712" s="302">
        <v>40</v>
      </c>
      <c r="G712" s="301">
        <v>39</v>
      </c>
      <c r="H712" s="301">
        <v>40</v>
      </c>
    </row>
    <row r="713" spans="1:8" ht="12.75">
      <c r="A713" s="299" t="s">
        <v>2373</v>
      </c>
      <c r="B713" s="299" t="s">
        <v>2374</v>
      </c>
      <c r="C713" s="300">
        <v>35564</v>
      </c>
      <c r="D713" s="300">
        <v>35564</v>
      </c>
      <c r="E713" s="301" t="s">
        <v>1254</v>
      </c>
      <c r="F713" s="302">
        <v>20</v>
      </c>
      <c r="G713" s="301">
        <v>20</v>
      </c>
      <c r="H713" s="301">
        <v>20</v>
      </c>
    </row>
    <row r="714" spans="1:8" ht="12.75">
      <c r="A714" s="299" t="s">
        <v>2375</v>
      </c>
      <c r="B714" s="299" t="s">
        <v>2376</v>
      </c>
      <c r="C714" s="300">
        <v>35895</v>
      </c>
      <c r="D714" s="300">
        <v>35895</v>
      </c>
      <c r="E714" s="301" t="s">
        <v>1254</v>
      </c>
      <c r="F714" s="302">
        <v>60</v>
      </c>
      <c r="G714" s="301">
        <v>59</v>
      </c>
      <c r="H714" s="301">
        <v>60</v>
      </c>
    </row>
    <row r="715" spans="1:8" ht="12.75">
      <c r="A715" s="299" t="s">
        <v>2377</v>
      </c>
      <c r="B715" s="299" t="s">
        <v>2378</v>
      </c>
      <c r="C715" s="300">
        <v>36251</v>
      </c>
      <c r="D715" s="300">
        <v>36251</v>
      </c>
      <c r="E715" s="301" t="s">
        <v>1254</v>
      </c>
      <c r="F715" s="302">
        <v>80</v>
      </c>
      <c r="G715" s="301">
        <v>80</v>
      </c>
      <c r="H715" s="301">
        <v>72</v>
      </c>
    </row>
    <row r="716" spans="1:8" ht="12.75">
      <c r="A716" s="299" t="s">
        <v>2379</v>
      </c>
      <c r="B716" s="299" t="s">
        <v>2380</v>
      </c>
      <c r="C716" s="300">
        <v>36053</v>
      </c>
      <c r="D716" s="300">
        <v>36053</v>
      </c>
      <c r="E716" s="301" t="s">
        <v>1254</v>
      </c>
      <c r="F716" s="302">
        <v>80</v>
      </c>
      <c r="G716" s="301">
        <v>80</v>
      </c>
      <c r="H716" s="301">
        <v>79</v>
      </c>
    </row>
    <row r="717" spans="1:8" ht="12.75">
      <c r="A717" s="299" t="s">
        <v>2381</v>
      </c>
      <c r="B717" s="299" t="s">
        <v>2382</v>
      </c>
      <c r="C717" s="300">
        <v>35831</v>
      </c>
      <c r="D717" s="300">
        <v>35831</v>
      </c>
      <c r="E717" s="301" t="s">
        <v>1254</v>
      </c>
      <c r="F717" s="302">
        <v>74</v>
      </c>
      <c r="G717" s="301">
        <v>74</v>
      </c>
      <c r="H717" s="301">
        <v>73</v>
      </c>
    </row>
    <row r="718" spans="1:8" ht="12.75">
      <c r="A718" s="299" t="s">
        <v>2383</v>
      </c>
      <c r="B718" s="299" t="s">
        <v>2384</v>
      </c>
      <c r="C718" s="300">
        <v>35800</v>
      </c>
      <c r="D718" s="300">
        <v>35800</v>
      </c>
      <c r="E718" s="301" t="s">
        <v>1254</v>
      </c>
      <c r="F718" s="302">
        <v>24</v>
      </c>
      <c r="G718" s="301">
        <v>24</v>
      </c>
      <c r="H718" s="301">
        <v>21</v>
      </c>
    </row>
    <row r="719" spans="1:8" ht="12.75">
      <c r="A719" s="299" t="s">
        <v>2385</v>
      </c>
      <c r="B719" s="299" t="s">
        <v>2386</v>
      </c>
      <c r="C719" s="300">
        <v>36523</v>
      </c>
      <c r="D719" s="300">
        <v>36523</v>
      </c>
      <c r="E719" s="301" t="s">
        <v>1254</v>
      </c>
      <c r="F719" s="302">
        <v>19</v>
      </c>
      <c r="G719" s="301">
        <v>18</v>
      </c>
      <c r="H719" s="301" t="s">
        <v>981</v>
      </c>
    </row>
    <row r="720" spans="1:8" ht="12.75">
      <c r="A720" s="299" t="s">
        <v>2387</v>
      </c>
      <c r="B720" s="299" t="s">
        <v>2388</v>
      </c>
      <c r="C720" s="300">
        <v>36465</v>
      </c>
      <c r="D720" s="300">
        <v>36465</v>
      </c>
      <c r="E720" s="301" t="s">
        <v>1254</v>
      </c>
      <c r="F720" s="302">
        <v>142</v>
      </c>
      <c r="G720" s="301">
        <v>141</v>
      </c>
      <c r="H720" s="301">
        <v>142</v>
      </c>
    </row>
    <row r="721" spans="1:8" ht="12.75">
      <c r="A721" s="299" t="s">
        <v>2389</v>
      </c>
      <c r="B721" s="299" t="s">
        <v>2390</v>
      </c>
      <c r="C721" s="300">
        <v>36334</v>
      </c>
      <c r="D721" s="300">
        <v>36334</v>
      </c>
      <c r="E721" s="301" t="s">
        <v>1254</v>
      </c>
      <c r="F721" s="302">
        <v>31</v>
      </c>
      <c r="G721" s="301">
        <v>31</v>
      </c>
      <c r="H721" s="301">
        <v>32</v>
      </c>
    </row>
    <row r="722" spans="1:8" ht="12.75">
      <c r="A722" s="299" t="s">
        <v>2391</v>
      </c>
      <c r="B722" s="299" t="s">
        <v>2392</v>
      </c>
      <c r="C722" s="300">
        <v>36144</v>
      </c>
      <c r="D722" s="300">
        <v>36144</v>
      </c>
      <c r="E722" s="301" t="s">
        <v>1254</v>
      </c>
      <c r="F722" s="302">
        <v>49</v>
      </c>
      <c r="G722" s="301">
        <v>48</v>
      </c>
      <c r="H722" s="301">
        <v>66</v>
      </c>
    </row>
    <row r="723" spans="1:8" ht="12.75">
      <c r="A723" s="299" t="s">
        <v>2393</v>
      </c>
      <c r="B723" s="299" t="s">
        <v>2394</v>
      </c>
      <c r="C723" s="300">
        <v>35664</v>
      </c>
      <c r="D723" s="300">
        <v>35664</v>
      </c>
      <c r="E723" s="301" t="s">
        <v>1254</v>
      </c>
      <c r="F723" s="302">
        <v>21</v>
      </c>
      <c r="G723" s="301">
        <v>20</v>
      </c>
      <c r="H723" s="301">
        <v>21</v>
      </c>
    </row>
    <row r="724" spans="1:8" ht="12.75">
      <c r="A724" s="299" t="s">
        <v>2395</v>
      </c>
      <c r="B724" s="299" t="s">
        <v>2396</v>
      </c>
      <c r="C724" s="300">
        <v>36061</v>
      </c>
      <c r="D724" s="300">
        <v>36061</v>
      </c>
      <c r="E724" s="301" t="s">
        <v>1254</v>
      </c>
      <c r="F724" s="302">
        <v>26</v>
      </c>
      <c r="G724" s="301">
        <v>26</v>
      </c>
      <c r="H724" s="301">
        <v>26</v>
      </c>
    </row>
    <row r="725" spans="1:8" ht="12.75">
      <c r="A725" s="299" t="s">
        <v>2397</v>
      </c>
      <c r="B725" s="299" t="s">
        <v>2398</v>
      </c>
      <c r="C725" s="300">
        <v>35656</v>
      </c>
      <c r="D725" s="300">
        <v>35656</v>
      </c>
      <c r="E725" s="301" t="s">
        <v>1254</v>
      </c>
      <c r="F725" s="302">
        <v>23</v>
      </c>
      <c r="G725" s="301">
        <v>23</v>
      </c>
      <c r="H725" s="301">
        <v>23</v>
      </c>
    </row>
    <row r="726" spans="1:8" ht="12.75">
      <c r="A726" s="299" t="s">
        <v>2399</v>
      </c>
      <c r="B726" s="299" t="s">
        <v>2400</v>
      </c>
      <c r="C726" s="300">
        <v>36062</v>
      </c>
      <c r="D726" s="300">
        <v>36062</v>
      </c>
      <c r="E726" s="301" t="s">
        <v>1254</v>
      </c>
      <c r="F726" s="302">
        <v>72</v>
      </c>
      <c r="G726" s="301">
        <v>72</v>
      </c>
      <c r="H726" s="301">
        <v>67</v>
      </c>
    </row>
    <row r="727" spans="1:8" ht="12.75">
      <c r="A727" s="299" t="s">
        <v>2401</v>
      </c>
      <c r="B727" s="299" t="s">
        <v>2402</v>
      </c>
      <c r="C727" s="300">
        <v>35977</v>
      </c>
      <c r="D727" s="300">
        <v>35977</v>
      </c>
      <c r="E727" s="301" t="s">
        <v>1254</v>
      </c>
      <c r="F727" s="302">
        <v>109</v>
      </c>
      <c r="G727" s="301">
        <v>109</v>
      </c>
      <c r="H727" s="301">
        <v>107</v>
      </c>
    </row>
    <row r="728" spans="1:8" ht="12.75">
      <c r="A728" s="299" t="s">
        <v>2403</v>
      </c>
      <c r="B728" s="299" t="s">
        <v>2404</v>
      </c>
      <c r="C728" s="300">
        <v>35886</v>
      </c>
      <c r="D728" s="300">
        <v>35886</v>
      </c>
      <c r="E728" s="301" t="s">
        <v>1254</v>
      </c>
      <c r="F728" s="302">
        <v>44</v>
      </c>
      <c r="G728" s="301">
        <v>44</v>
      </c>
      <c r="H728" s="301">
        <v>43</v>
      </c>
    </row>
    <row r="729" spans="1:8" ht="12.75">
      <c r="A729" s="299" t="s">
        <v>2405</v>
      </c>
      <c r="B729" s="299" t="s">
        <v>2406</v>
      </c>
      <c r="C729" s="300">
        <v>35579</v>
      </c>
      <c r="D729" s="300">
        <v>35579</v>
      </c>
      <c r="E729" s="301" t="s">
        <v>1254</v>
      </c>
      <c r="F729" s="302">
        <v>176</v>
      </c>
      <c r="G729" s="301">
        <v>174</v>
      </c>
      <c r="H729" s="301">
        <v>174</v>
      </c>
    </row>
    <row r="730" spans="1:8" ht="12.75">
      <c r="A730" s="299" t="s">
        <v>2407</v>
      </c>
      <c r="B730" s="299" t="s">
        <v>2408</v>
      </c>
      <c r="C730" s="300">
        <v>35734</v>
      </c>
      <c r="D730" s="300">
        <v>35734</v>
      </c>
      <c r="E730" s="301" t="s">
        <v>1254</v>
      </c>
      <c r="F730" s="302">
        <v>56</v>
      </c>
      <c r="G730" s="301">
        <v>56</v>
      </c>
      <c r="H730" s="301">
        <v>49</v>
      </c>
    </row>
    <row r="731" spans="1:8" ht="12.75">
      <c r="A731" s="299" t="s">
        <v>2409</v>
      </c>
      <c r="B731" s="299" t="s">
        <v>2410</v>
      </c>
      <c r="C731" s="300">
        <v>35844</v>
      </c>
      <c r="D731" s="300">
        <v>35844</v>
      </c>
      <c r="E731" s="301" t="s">
        <v>1254</v>
      </c>
      <c r="F731" s="302">
        <v>106</v>
      </c>
      <c r="G731" s="301">
        <v>106</v>
      </c>
      <c r="H731" s="301">
        <v>106</v>
      </c>
    </row>
    <row r="732" spans="1:8" ht="12.75">
      <c r="A732" s="299" t="s">
        <v>2411</v>
      </c>
      <c r="B732" s="299" t="s">
        <v>1348</v>
      </c>
      <c r="C732" s="300">
        <v>36129</v>
      </c>
      <c r="D732" s="300">
        <v>36129</v>
      </c>
      <c r="E732" s="301" t="s">
        <v>1254</v>
      </c>
      <c r="F732" s="302">
        <v>67</v>
      </c>
      <c r="G732" s="301">
        <v>67</v>
      </c>
      <c r="H732" s="301">
        <v>67</v>
      </c>
    </row>
    <row r="733" spans="1:8" ht="12.75">
      <c r="A733" s="299" t="s">
        <v>2412</v>
      </c>
      <c r="B733" s="299" t="s">
        <v>2413</v>
      </c>
      <c r="C733" s="300">
        <v>35692</v>
      </c>
      <c r="D733" s="300">
        <v>35692</v>
      </c>
      <c r="E733" s="301" t="s">
        <v>1254</v>
      </c>
      <c r="F733" s="302">
        <v>18</v>
      </c>
      <c r="G733" s="301">
        <v>18</v>
      </c>
      <c r="H733" s="301">
        <v>18</v>
      </c>
    </row>
    <row r="734" spans="1:8" ht="12.75">
      <c r="A734" s="299" t="s">
        <v>2414</v>
      </c>
      <c r="B734" s="299" t="s">
        <v>2415</v>
      </c>
      <c r="C734" s="300">
        <v>36137</v>
      </c>
      <c r="D734" s="300">
        <v>36137</v>
      </c>
      <c r="E734" s="301" t="s">
        <v>1254</v>
      </c>
      <c r="F734" s="302">
        <v>34</v>
      </c>
      <c r="G734" s="301">
        <v>34</v>
      </c>
      <c r="H734" s="301">
        <v>31</v>
      </c>
    </row>
    <row r="735" spans="1:8" ht="12.75">
      <c r="A735" s="299" t="s">
        <v>2416</v>
      </c>
      <c r="B735" s="299" t="s">
        <v>2417</v>
      </c>
      <c r="C735" s="300">
        <v>36010</v>
      </c>
      <c r="D735" s="300">
        <v>36010</v>
      </c>
      <c r="E735" s="301" t="s">
        <v>1254</v>
      </c>
      <c r="F735" s="302">
        <v>50</v>
      </c>
      <c r="G735" s="301">
        <v>50</v>
      </c>
      <c r="H735" s="301">
        <v>50</v>
      </c>
    </row>
    <row r="736" spans="1:8" ht="12.75">
      <c r="A736" s="299" t="s">
        <v>2418</v>
      </c>
      <c r="B736" s="299" t="s">
        <v>2419</v>
      </c>
      <c r="C736" s="300">
        <v>36091</v>
      </c>
      <c r="D736" s="300">
        <v>36091</v>
      </c>
      <c r="E736" s="301" t="s">
        <v>1254</v>
      </c>
      <c r="F736" s="302">
        <v>19</v>
      </c>
      <c r="G736" s="301">
        <v>19</v>
      </c>
      <c r="H736" s="301">
        <v>17</v>
      </c>
    </row>
    <row r="737" spans="1:8" ht="12.75">
      <c r="A737" s="299" t="s">
        <v>2420</v>
      </c>
      <c r="B737" s="299" t="s">
        <v>2421</v>
      </c>
      <c r="C737" s="300">
        <v>35671</v>
      </c>
      <c r="D737" s="300">
        <v>35671</v>
      </c>
      <c r="E737" s="301" t="s">
        <v>1254</v>
      </c>
      <c r="F737" s="302">
        <v>24</v>
      </c>
      <c r="G737" s="301">
        <v>24</v>
      </c>
      <c r="H737" s="301">
        <v>23</v>
      </c>
    </row>
    <row r="738" spans="1:8" ht="12.75">
      <c r="A738" s="299" t="s">
        <v>2422</v>
      </c>
      <c r="B738" s="299" t="s">
        <v>2423</v>
      </c>
      <c r="C738" s="300">
        <v>36119</v>
      </c>
      <c r="D738" s="300">
        <v>36119</v>
      </c>
      <c r="E738" s="301" t="s">
        <v>1254</v>
      </c>
      <c r="F738" s="302">
        <v>28</v>
      </c>
      <c r="G738" s="301">
        <v>28</v>
      </c>
      <c r="H738" s="301">
        <v>28</v>
      </c>
    </row>
    <row r="739" spans="1:8" ht="12.75">
      <c r="A739" s="299" t="s">
        <v>2424</v>
      </c>
      <c r="B739" s="299" t="s">
        <v>2425</v>
      </c>
      <c r="C739" s="300">
        <v>35306</v>
      </c>
      <c r="D739" s="300">
        <v>35306</v>
      </c>
      <c r="E739" s="301" t="s">
        <v>1254</v>
      </c>
      <c r="F739" s="302">
        <v>120</v>
      </c>
      <c r="G739" s="301">
        <v>120</v>
      </c>
      <c r="H739" s="301">
        <v>120</v>
      </c>
    </row>
    <row r="740" spans="1:8" ht="12.75">
      <c r="A740" s="299" t="s">
        <v>2426</v>
      </c>
      <c r="B740" s="299" t="s">
        <v>2427</v>
      </c>
      <c r="C740" s="300">
        <v>35684</v>
      </c>
      <c r="D740" s="300">
        <v>35684</v>
      </c>
      <c r="E740" s="301" t="s">
        <v>1254</v>
      </c>
      <c r="F740" s="302">
        <v>14</v>
      </c>
      <c r="G740" s="301">
        <v>14</v>
      </c>
      <c r="H740" s="301">
        <v>14</v>
      </c>
    </row>
    <row r="741" spans="1:8" ht="12.75">
      <c r="A741" s="299" t="s">
        <v>2428</v>
      </c>
      <c r="B741" s="299" t="s">
        <v>2429</v>
      </c>
      <c r="C741" s="300">
        <v>35727</v>
      </c>
      <c r="D741" s="300">
        <v>35727</v>
      </c>
      <c r="E741" s="301" t="s">
        <v>1254</v>
      </c>
      <c r="F741" s="302">
        <v>15</v>
      </c>
      <c r="G741" s="301">
        <v>15</v>
      </c>
      <c r="H741" s="301">
        <v>15</v>
      </c>
    </row>
    <row r="742" spans="1:8" ht="12.75">
      <c r="A742" s="299" t="s">
        <v>2430</v>
      </c>
      <c r="B742" s="299" t="s">
        <v>2431</v>
      </c>
      <c r="C742" s="300">
        <v>35579</v>
      </c>
      <c r="D742" s="300">
        <v>35579</v>
      </c>
      <c r="E742" s="301" t="s">
        <v>1254</v>
      </c>
      <c r="F742" s="302">
        <v>130</v>
      </c>
      <c r="G742" s="301">
        <v>111</v>
      </c>
      <c r="H742" s="301">
        <v>111</v>
      </c>
    </row>
    <row r="743" spans="1:8" ht="12.75">
      <c r="A743" s="299" t="s">
        <v>2432</v>
      </c>
      <c r="B743" s="299" t="s">
        <v>2433</v>
      </c>
      <c r="C743" s="300">
        <v>36483</v>
      </c>
      <c r="D743" s="300">
        <v>36483</v>
      </c>
      <c r="E743" s="301" t="s">
        <v>1254</v>
      </c>
      <c r="F743" s="302">
        <v>81</v>
      </c>
      <c r="G743" s="301">
        <v>81</v>
      </c>
      <c r="H743" s="301">
        <v>80</v>
      </c>
    </row>
    <row r="744" spans="1:8" ht="12.75">
      <c r="A744" s="299" t="s">
        <v>2434</v>
      </c>
      <c r="B744" s="299" t="s">
        <v>2435</v>
      </c>
      <c r="C744" s="300">
        <v>35946</v>
      </c>
      <c r="D744" s="300">
        <v>35946</v>
      </c>
      <c r="E744" s="301" t="s">
        <v>1254</v>
      </c>
      <c r="F744" s="302">
        <v>103</v>
      </c>
      <c r="G744" s="301">
        <v>103</v>
      </c>
      <c r="H744" s="301">
        <v>103</v>
      </c>
    </row>
    <row r="745" spans="1:8" ht="12.75">
      <c r="A745" s="299" t="s">
        <v>2436</v>
      </c>
      <c r="B745" s="299" t="s">
        <v>2437</v>
      </c>
      <c r="C745" s="300">
        <v>35515</v>
      </c>
      <c r="D745" s="300">
        <v>35515</v>
      </c>
      <c r="E745" s="301" t="s">
        <v>1254</v>
      </c>
      <c r="F745" s="302">
        <v>24</v>
      </c>
      <c r="G745" s="301">
        <v>23</v>
      </c>
      <c r="H745" s="301">
        <v>22</v>
      </c>
    </row>
    <row r="746" spans="1:8" ht="12.75">
      <c r="A746" s="299" t="s">
        <v>2438</v>
      </c>
      <c r="B746" s="299" t="s">
        <v>2439</v>
      </c>
      <c r="C746" s="300">
        <v>35955</v>
      </c>
      <c r="D746" s="300">
        <v>35955</v>
      </c>
      <c r="E746" s="301" t="s">
        <v>1254</v>
      </c>
      <c r="F746" s="302">
        <v>25</v>
      </c>
      <c r="G746" s="301">
        <v>25</v>
      </c>
      <c r="H746" s="301">
        <v>25</v>
      </c>
    </row>
    <row r="747" spans="1:8" ht="12.75">
      <c r="A747" s="299" t="s">
        <v>2440</v>
      </c>
      <c r="B747" s="299" t="s">
        <v>701</v>
      </c>
      <c r="C747" s="300">
        <v>35899</v>
      </c>
      <c r="D747" s="300">
        <v>35899</v>
      </c>
      <c r="E747" s="301" t="s">
        <v>1254</v>
      </c>
      <c r="F747" s="302">
        <v>77</v>
      </c>
      <c r="G747" s="301">
        <v>77</v>
      </c>
      <c r="H747" s="301">
        <v>75</v>
      </c>
    </row>
    <row r="748" spans="1:8" ht="12.75">
      <c r="A748" s="299" t="s">
        <v>2441</v>
      </c>
      <c r="B748" s="299" t="s">
        <v>2442</v>
      </c>
      <c r="C748" s="300">
        <v>35636</v>
      </c>
      <c r="D748" s="300">
        <v>35636</v>
      </c>
      <c r="E748" s="301" t="s">
        <v>1254</v>
      </c>
      <c r="F748" s="302">
        <v>80</v>
      </c>
      <c r="G748" s="301">
        <v>80</v>
      </c>
      <c r="H748" s="301">
        <v>80</v>
      </c>
    </row>
    <row r="749" spans="1:8" ht="12.75">
      <c r="A749" s="299" t="s">
        <v>2443</v>
      </c>
      <c r="B749" s="299" t="s">
        <v>2444</v>
      </c>
      <c r="C749" s="300">
        <v>35765</v>
      </c>
      <c r="D749" s="300">
        <v>35765</v>
      </c>
      <c r="E749" s="301" t="s">
        <v>1254</v>
      </c>
      <c r="F749" s="302">
        <v>32</v>
      </c>
      <c r="G749" s="301">
        <v>32</v>
      </c>
      <c r="H749" s="301">
        <v>32</v>
      </c>
    </row>
    <row r="750" spans="1:8" ht="12.75">
      <c r="A750" s="299" t="s">
        <v>2445</v>
      </c>
      <c r="B750" s="299" t="s">
        <v>2446</v>
      </c>
      <c r="C750" s="300">
        <v>35972</v>
      </c>
      <c r="D750" s="300">
        <v>35972</v>
      </c>
      <c r="E750" s="301" t="s">
        <v>1254</v>
      </c>
      <c r="F750" s="302">
        <v>40</v>
      </c>
      <c r="G750" s="301">
        <v>40</v>
      </c>
      <c r="H750" s="301">
        <v>39</v>
      </c>
    </row>
    <row r="751" spans="1:8" ht="12.75">
      <c r="A751" s="299" t="s">
        <v>2447</v>
      </c>
      <c r="B751" s="299" t="s">
        <v>2448</v>
      </c>
      <c r="C751" s="300">
        <v>35998</v>
      </c>
      <c r="D751" s="300">
        <v>35998</v>
      </c>
      <c r="E751" s="301" t="s">
        <v>1254</v>
      </c>
      <c r="F751" s="302">
        <v>41</v>
      </c>
      <c r="G751" s="301">
        <v>41</v>
      </c>
      <c r="H751" s="301">
        <v>38</v>
      </c>
    </row>
    <row r="752" spans="1:8" ht="12.75">
      <c r="A752" s="299" t="s">
        <v>2449</v>
      </c>
      <c r="B752" s="299" t="s">
        <v>2450</v>
      </c>
      <c r="C752" s="300">
        <v>36124</v>
      </c>
      <c r="D752" s="300">
        <v>36124</v>
      </c>
      <c r="E752" s="301" t="s">
        <v>1254</v>
      </c>
      <c r="F752" s="302">
        <v>88</v>
      </c>
      <c r="G752" s="301">
        <v>88</v>
      </c>
      <c r="H752" s="301">
        <v>81</v>
      </c>
    </row>
    <row r="753" spans="1:8" ht="12.75">
      <c r="A753" s="299" t="s">
        <v>2451</v>
      </c>
      <c r="B753" s="299" t="s">
        <v>2452</v>
      </c>
      <c r="C753" s="300">
        <v>36124</v>
      </c>
      <c r="D753" s="300">
        <v>36124</v>
      </c>
      <c r="E753" s="301" t="s">
        <v>1254</v>
      </c>
      <c r="F753" s="302">
        <v>80</v>
      </c>
      <c r="G753" s="301">
        <v>79</v>
      </c>
      <c r="H753" s="301">
        <v>80</v>
      </c>
    </row>
    <row r="754" spans="1:8" ht="12.75">
      <c r="A754" s="299" t="s">
        <v>2453</v>
      </c>
      <c r="B754" s="299" t="s">
        <v>2454</v>
      </c>
      <c r="C754" s="300">
        <v>36129</v>
      </c>
      <c r="D754" s="300">
        <v>36129</v>
      </c>
      <c r="E754" s="301" t="s">
        <v>1254</v>
      </c>
      <c r="F754" s="302">
        <v>66</v>
      </c>
      <c r="G754" s="301">
        <v>66</v>
      </c>
      <c r="H754" s="301">
        <v>65</v>
      </c>
    </row>
    <row r="755" spans="1:8" ht="12.75">
      <c r="A755" s="299" t="s">
        <v>2455</v>
      </c>
      <c r="B755" s="299" t="s">
        <v>2456</v>
      </c>
      <c r="C755" s="300">
        <v>36159</v>
      </c>
      <c r="D755" s="300">
        <v>36159</v>
      </c>
      <c r="E755" s="301" t="s">
        <v>1254</v>
      </c>
      <c r="F755" s="302">
        <v>138</v>
      </c>
      <c r="G755" s="301">
        <v>138</v>
      </c>
      <c r="H755" s="301">
        <v>138</v>
      </c>
    </row>
    <row r="756" spans="1:8" ht="12.75">
      <c r="A756" s="299" t="s">
        <v>2457</v>
      </c>
      <c r="B756" s="299" t="s">
        <v>2458</v>
      </c>
      <c r="C756" s="300">
        <v>35734</v>
      </c>
      <c r="D756" s="300">
        <v>35734</v>
      </c>
      <c r="E756" s="301" t="s">
        <v>1254</v>
      </c>
      <c r="F756" s="302">
        <v>46</v>
      </c>
      <c r="G756" s="301">
        <v>46</v>
      </c>
      <c r="H756" s="301">
        <v>47</v>
      </c>
    </row>
    <row r="757" spans="1:8" ht="12.75">
      <c r="A757" s="299" t="s">
        <v>2459</v>
      </c>
      <c r="B757" s="299" t="s">
        <v>2460</v>
      </c>
      <c r="C757" s="300">
        <v>35734</v>
      </c>
      <c r="D757" s="300">
        <v>35734</v>
      </c>
      <c r="E757" s="301" t="s">
        <v>1254</v>
      </c>
      <c r="F757" s="302">
        <v>17</v>
      </c>
      <c r="G757" s="301">
        <v>17</v>
      </c>
      <c r="H757" s="301">
        <v>18</v>
      </c>
    </row>
    <row r="758" spans="1:8" ht="12.75">
      <c r="A758" s="299" t="s">
        <v>2461</v>
      </c>
      <c r="B758" s="299" t="s">
        <v>2462</v>
      </c>
      <c r="C758" s="300">
        <v>36151</v>
      </c>
      <c r="D758" s="300">
        <v>36151</v>
      </c>
      <c r="E758" s="301" t="s">
        <v>1254</v>
      </c>
      <c r="F758" s="302">
        <v>80</v>
      </c>
      <c r="G758" s="301">
        <v>80</v>
      </c>
      <c r="H758" s="301">
        <v>70</v>
      </c>
    </row>
    <row r="759" spans="1:8" ht="12.75">
      <c r="A759" s="299" t="s">
        <v>2463</v>
      </c>
      <c r="B759" s="299" t="s">
        <v>2464</v>
      </c>
      <c r="C759" s="300">
        <v>35685</v>
      </c>
      <c r="D759" s="300">
        <v>35685</v>
      </c>
      <c r="E759" s="301" t="s">
        <v>1254</v>
      </c>
      <c r="F759" s="302">
        <v>46</v>
      </c>
      <c r="G759" s="301">
        <v>46</v>
      </c>
      <c r="H759" s="301">
        <v>45</v>
      </c>
    </row>
    <row r="760" spans="1:8" ht="12.75">
      <c r="A760" s="299" t="s">
        <v>2465</v>
      </c>
      <c r="B760" s="299" t="s">
        <v>2466</v>
      </c>
      <c r="C760" s="300">
        <v>35816</v>
      </c>
      <c r="D760" s="300">
        <v>35816</v>
      </c>
      <c r="E760" s="301" t="s">
        <v>1254</v>
      </c>
      <c r="F760" s="302">
        <v>40</v>
      </c>
      <c r="G760" s="301">
        <v>39</v>
      </c>
      <c r="H760" s="301">
        <v>39</v>
      </c>
    </row>
    <row r="761" spans="1:8" ht="12.75">
      <c r="A761" s="299" t="s">
        <v>2467</v>
      </c>
      <c r="B761" s="299" t="s">
        <v>2468</v>
      </c>
      <c r="C761" s="300">
        <v>36328</v>
      </c>
      <c r="D761" s="300">
        <v>36328</v>
      </c>
      <c r="E761" s="301" t="s">
        <v>1254</v>
      </c>
      <c r="F761" s="302">
        <v>80</v>
      </c>
      <c r="G761" s="301">
        <v>79</v>
      </c>
      <c r="H761" s="301">
        <v>79</v>
      </c>
    </row>
    <row r="762" spans="1:8" ht="12.75">
      <c r="A762" s="299" t="s">
        <v>2469</v>
      </c>
      <c r="B762" s="299" t="s">
        <v>2470</v>
      </c>
      <c r="C762" s="300">
        <v>35773</v>
      </c>
      <c r="D762" s="300">
        <v>35773</v>
      </c>
      <c r="E762" s="301" t="s">
        <v>1254</v>
      </c>
      <c r="F762" s="302">
        <v>83</v>
      </c>
      <c r="G762" s="301">
        <v>83</v>
      </c>
      <c r="H762" s="301">
        <v>82</v>
      </c>
    </row>
    <row r="763" spans="1:8" ht="12.75">
      <c r="A763" s="299" t="s">
        <v>2471</v>
      </c>
      <c r="B763" s="299" t="s">
        <v>2472</v>
      </c>
      <c r="C763" s="300">
        <v>35415</v>
      </c>
      <c r="D763" s="300">
        <v>35415</v>
      </c>
      <c r="E763" s="301" t="s">
        <v>1254</v>
      </c>
      <c r="F763" s="302">
        <v>58</v>
      </c>
      <c r="G763" s="301">
        <v>58</v>
      </c>
      <c r="H763" s="301">
        <v>58</v>
      </c>
    </row>
    <row r="764" spans="1:8" ht="12.75">
      <c r="A764" s="299" t="s">
        <v>2473</v>
      </c>
      <c r="B764" s="299" t="s">
        <v>2344</v>
      </c>
      <c r="C764" s="300">
        <v>35530</v>
      </c>
      <c r="D764" s="300">
        <v>35530</v>
      </c>
      <c r="E764" s="301" t="s">
        <v>1254</v>
      </c>
      <c r="F764" s="302">
        <v>95</v>
      </c>
      <c r="G764" s="301">
        <v>95</v>
      </c>
      <c r="H764" s="301">
        <v>93</v>
      </c>
    </row>
    <row r="765" spans="1:8" ht="12.75">
      <c r="A765" s="299" t="s">
        <v>2474</v>
      </c>
      <c r="B765" s="299" t="s">
        <v>2475</v>
      </c>
      <c r="C765" s="300">
        <v>36388</v>
      </c>
      <c r="D765" s="300">
        <v>36388</v>
      </c>
      <c r="E765" s="301" t="s">
        <v>1254</v>
      </c>
      <c r="F765" s="302">
        <v>14</v>
      </c>
      <c r="G765" s="301">
        <v>14</v>
      </c>
      <c r="H765" s="301">
        <v>14</v>
      </c>
    </row>
    <row r="766" spans="1:8" ht="12.75">
      <c r="A766" s="299" t="s">
        <v>2476</v>
      </c>
      <c r="B766" s="299" t="s">
        <v>2477</v>
      </c>
      <c r="C766" s="300">
        <v>35431</v>
      </c>
      <c r="D766" s="300">
        <v>35431</v>
      </c>
      <c r="E766" s="301" t="s">
        <v>1254</v>
      </c>
      <c r="F766" s="302">
        <v>136</v>
      </c>
      <c r="G766" s="301">
        <v>136</v>
      </c>
      <c r="H766" s="301">
        <v>135</v>
      </c>
    </row>
    <row r="767" spans="1:8" ht="12.75">
      <c r="A767" s="299" t="s">
        <v>2478</v>
      </c>
      <c r="B767" s="299" t="s">
        <v>2479</v>
      </c>
      <c r="C767" s="300">
        <v>35535</v>
      </c>
      <c r="D767" s="300">
        <v>35535</v>
      </c>
      <c r="E767" s="301" t="s">
        <v>1254</v>
      </c>
      <c r="F767" s="302">
        <v>40</v>
      </c>
      <c r="G767" s="301">
        <v>40</v>
      </c>
      <c r="H767" s="301">
        <v>33</v>
      </c>
    </row>
    <row r="768" spans="1:8" ht="12.75">
      <c r="A768" s="299" t="s">
        <v>2480</v>
      </c>
      <c r="B768" s="299" t="s">
        <v>2481</v>
      </c>
      <c r="C768" s="300">
        <v>35726</v>
      </c>
      <c r="D768" s="300">
        <v>35726</v>
      </c>
      <c r="E768" s="301" t="s">
        <v>1254</v>
      </c>
      <c r="F768" s="302">
        <v>200</v>
      </c>
      <c r="G768" s="301">
        <v>200</v>
      </c>
      <c r="H768" s="301">
        <v>387</v>
      </c>
    </row>
    <row r="769" spans="1:8" ht="12.75">
      <c r="A769" s="299" t="s">
        <v>2482</v>
      </c>
      <c r="B769" s="299" t="s">
        <v>2483</v>
      </c>
      <c r="C769" s="300">
        <v>35725</v>
      </c>
      <c r="D769" s="300">
        <v>35725</v>
      </c>
      <c r="E769" s="301" t="s">
        <v>1254</v>
      </c>
      <c r="F769" s="302">
        <v>124</v>
      </c>
      <c r="G769" s="301">
        <v>124</v>
      </c>
      <c r="H769" s="301">
        <v>122</v>
      </c>
    </row>
    <row r="770" spans="1:8" ht="12.75">
      <c r="A770" s="299" t="s">
        <v>2484</v>
      </c>
      <c r="B770" s="299" t="s">
        <v>2485</v>
      </c>
      <c r="C770" s="300">
        <v>35947</v>
      </c>
      <c r="D770" s="300">
        <v>35947</v>
      </c>
      <c r="E770" s="301" t="s">
        <v>1254</v>
      </c>
      <c r="F770" s="302">
        <v>25</v>
      </c>
      <c r="G770" s="301">
        <v>25</v>
      </c>
      <c r="H770" s="301">
        <v>25</v>
      </c>
    </row>
    <row r="771" spans="1:8" ht="12.75">
      <c r="A771" s="299" t="s">
        <v>2486</v>
      </c>
      <c r="B771" s="299" t="s">
        <v>2487</v>
      </c>
      <c r="C771" s="300">
        <v>36157</v>
      </c>
      <c r="D771" s="300">
        <v>36157</v>
      </c>
      <c r="E771" s="301" t="s">
        <v>1254</v>
      </c>
      <c r="F771" s="302">
        <v>72</v>
      </c>
      <c r="G771" s="301">
        <v>72</v>
      </c>
      <c r="H771" s="301">
        <v>68</v>
      </c>
    </row>
    <row r="772" spans="1:8" ht="12.75">
      <c r="A772" s="299" t="s">
        <v>2488</v>
      </c>
      <c r="B772" s="299" t="s">
        <v>2489</v>
      </c>
      <c r="C772" s="300">
        <v>36049</v>
      </c>
      <c r="D772" s="300">
        <v>36049</v>
      </c>
      <c r="E772" s="301" t="s">
        <v>1254</v>
      </c>
      <c r="F772" s="302">
        <v>32</v>
      </c>
      <c r="G772" s="301">
        <v>32</v>
      </c>
      <c r="H772" s="301">
        <v>31</v>
      </c>
    </row>
    <row r="773" spans="1:8" ht="12.75">
      <c r="A773" s="299" t="s">
        <v>2490</v>
      </c>
      <c r="B773" s="299" t="s">
        <v>2491</v>
      </c>
      <c r="C773" s="300">
        <v>36150</v>
      </c>
      <c r="D773" s="300">
        <v>36150</v>
      </c>
      <c r="E773" s="301" t="s">
        <v>1254</v>
      </c>
      <c r="F773" s="302">
        <v>75</v>
      </c>
      <c r="G773" s="301">
        <v>75</v>
      </c>
      <c r="H773" s="301">
        <v>69</v>
      </c>
    </row>
    <row r="774" spans="1:8" ht="12.75">
      <c r="A774" s="299" t="s">
        <v>2492</v>
      </c>
      <c r="B774" s="299" t="s">
        <v>2493</v>
      </c>
      <c r="C774" s="300">
        <v>36007</v>
      </c>
      <c r="D774" s="300">
        <v>36007</v>
      </c>
      <c r="E774" s="301" t="s">
        <v>1254</v>
      </c>
      <c r="F774" s="302">
        <v>30</v>
      </c>
      <c r="G774" s="301">
        <v>30</v>
      </c>
      <c r="H774" s="301">
        <v>29</v>
      </c>
    </row>
    <row r="775" spans="1:8" ht="12.75">
      <c r="A775" s="299" t="s">
        <v>2494</v>
      </c>
      <c r="B775" s="299" t="s">
        <v>2495</v>
      </c>
      <c r="C775" s="300">
        <v>36139</v>
      </c>
      <c r="D775" s="300">
        <v>36139</v>
      </c>
      <c r="E775" s="301" t="s">
        <v>1254</v>
      </c>
      <c r="F775" s="302">
        <v>27</v>
      </c>
      <c r="G775" s="301">
        <v>27</v>
      </c>
      <c r="H775" s="301">
        <v>26</v>
      </c>
    </row>
    <row r="776" spans="1:8" ht="12.75">
      <c r="A776" s="299" t="s">
        <v>2496</v>
      </c>
      <c r="B776" s="299" t="s">
        <v>2497</v>
      </c>
      <c r="C776" s="300">
        <v>35579</v>
      </c>
      <c r="D776" s="300">
        <v>35579</v>
      </c>
      <c r="E776" s="301" t="s">
        <v>1254</v>
      </c>
      <c r="F776" s="302">
        <v>4</v>
      </c>
      <c r="G776" s="301">
        <v>4</v>
      </c>
      <c r="H776" s="301">
        <v>4</v>
      </c>
    </row>
    <row r="777" spans="1:8" ht="12.75">
      <c r="A777" s="299" t="s">
        <v>2498</v>
      </c>
      <c r="B777" s="299" t="s">
        <v>2499</v>
      </c>
      <c r="C777" s="300">
        <v>35675</v>
      </c>
      <c r="D777" s="300">
        <v>35675</v>
      </c>
      <c r="E777" s="301" t="s">
        <v>1254</v>
      </c>
      <c r="F777" s="302">
        <v>137</v>
      </c>
      <c r="G777" s="301">
        <v>137</v>
      </c>
      <c r="H777" s="301">
        <v>137</v>
      </c>
    </row>
    <row r="778" spans="1:8" ht="12.75">
      <c r="A778" s="299" t="s">
        <v>2500</v>
      </c>
      <c r="B778" s="299" t="s">
        <v>2501</v>
      </c>
      <c r="C778" s="300">
        <v>36329</v>
      </c>
      <c r="D778" s="300">
        <v>36329</v>
      </c>
      <c r="E778" s="301" t="s">
        <v>1254</v>
      </c>
      <c r="F778" s="302">
        <v>46</v>
      </c>
      <c r="G778" s="301">
        <v>46</v>
      </c>
      <c r="H778" s="301">
        <v>46</v>
      </c>
    </row>
    <row r="779" spans="1:8" ht="12.75">
      <c r="A779" s="299" t="s">
        <v>2502</v>
      </c>
      <c r="B779" s="299" t="s">
        <v>1209</v>
      </c>
      <c r="C779" s="300">
        <v>36237</v>
      </c>
      <c r="D779" s="300">
        <v>36237</v>
      </c>
      <c r="E779" s="301" t="s">
        <v>1254</v>
      </c>
      <c r="F779" s="302">
        <v>39</v>
      </c>
      <c r="G779" s="301">
        <v>39</v>
      </c>
      <c r="H779" s="301">
        <v>35</v>
      </c>
    </row>
    <row r="780" spans="1:8" ht="12.75">
      <c r="A780" s="299" t="s">
        <v>2503</v>
      </c>
      <c r="B780" s="299" t="s">
        <v>2504</v>
      </c>
      <c r="C780" s="300">
        <v>36140</v>
      </c>
      <c r="D780" s="300">
        <v>36140</v>
      </c>
      <c r="E780" s="301" t="s">
        <v>1254</v>
      </c>
      <c r="F780" s="302">
        <v>16</v>
      </c>
      <c r="G780" s="301">
        <v>16</v>
      </c>
      <c r="H780" s="301">
        <v>15</v>
      </c>
    </row>
    <row r="781" spans="1:8" ht="12.75">
      <c r="A781" s="299" t="s">
        <v>2505</v>
      </c>
      <c r="B781" s="299" t="s">
        <v>2506</v>
      </c>
      <c r="C781" s="300">
        <v>35642</v>
      </c>
      <c r="D781" s="300">
        <v>35642</v>
      </c>
      <c r="E781" s="301" t="s">
        <v>1254</v>
      </c>
      <c r="F781" s="302">
        <v>21</v>
      </c>
      <c r="G781" s="301">
        <v>21</v>
      </c>
      <c r="H781" s="301">
        <v>21</v>
      </c>
    </row>
    <row r="782" spans="1:8" ht="12.75">
      <c r="A782" s="299" t="s">
        <v>2507</v>
      </c>
      <c r="B782" s="299" t="s">
        <v>2508</v>
      </c>
      <c r="C782" s="300">
        <v>35401</v>
      </c>
      <c r="D782" s="300">
        <v>35401</v>
      </c>
      <c r="E782" s="301" t="s">
        <v>1254</v>
      </c>
      <c r="F782" s="302">
        <v>60</v>
      </c>
      <c r="G782" s="301">
        <v>60</v>
      </c>
      <c r="H782" s="301">
        <v>58</v>
      </c>
    </row>
    <row r="783" spans="1:8" ht="12.75">
      <c r="A783" s="299" t="s">
        <v>2509</v>
      </c>
      <c r="B783" s="299" t="s">
        <v>2510</v>
      </c>
      <c r="C783" s="300">
        <v>36129</v>
      </c>
      <c r="D783" s="300">
        <v>36129</v>
      </c>
      <c r="E783" s="301" t="s">
        <v>1254</v>
      </c>
      <c r="F783" s="302">
        <v>40</v>
      </c>
      <c r="G783" s="301">
        <v>39</v>
      </c>
      <c r="H783" s="301">
        <v>40</v>
      </c>
    </row>
    <row r="784" spans="1:8" ht="12.75">
      <c r="A784" s="299" t="s">
        <v>2511</v>
      </c>
      <c r="B784" s="299" t="s">
        <v>2512</v>
      </c>
      <c r="C784" s="300">
        <v>36320</v>
      </c>
      <c r="D784" s="300">
        <v>36320</v>
      </c>
      <c r="E784" s="301" t="s">
        <v>1254</v>
      </c>
      <c r="F784" s="302">
        <v>80</v>
      </c>
      <c r="G784" s="301">
        <v>79</v>
      </c>
      <c r="H784" s="301">
        <v>79</v>
      </c>
    </row>
    <row r="785" spans="1:8" ht="12.75">
      <c r="A785" s="299" t="s">
        <v>2513</v>
      </c>
      <c r="B785" s="299" t="s">
        <v>2514</v>
      </c>
      <c r="C785" s="300">
        <v>35751</v>
      </c>
      <c r="D785" s="300">
        <v>35751</v>
      </c>
      <c r="E785" s="301" t="s">
        <v>1254</v>
      </c>
      <c r="F785" s="302">
        <v>117</v>
      </c>
      <c r="G785" s="301">
        <v>117</v>
      </c>
      <c r="H785" s="301">
        <v>115</v>
      </c>
    </row>
    <row r="786" spans="1:8" ht="12.75">
      <c r="A786" s="299" t="s">
        <v>2515</v>
      </c>
      <c r="B786" s="299" t="s">
        <v>2516</v>
      </c>
      <c r="C786" s="300">
        <v>35803</v>
      </c>
      <c r="D786" s="300">
        <v>35803</v>
      </c>
      <c r="E786" s="301" t="s">
        <v>1254</v>
      </c>
      <c r="F786" s="302">
        <v>94</v>
      </c>
      <c r="G786" s="301">
        <v>94</v>
      </c>
      <c r="H786" s="301">
        <v>94</v>
      </c>
    </row>
    <row r="787" spans="1:8" ht="12.75">
      <c r="A787" s="299" t="s">
        <v>2517</v>
      </c>
      <c r="B787" s="299" t="s">
        <v>2518</v>
      </c>
      <c r="C787" s="300">
        <v>36192</v>
      </c>
      <c r="D787" s="300">
        <v>36192</v>
      </c>
      <c r="E787" s="301" t="s">
        <v>1254</v>
      </c>
      <c r="F787" s="302">
        <v>40</v>
      </c>
      <c r="G787" s="301">
        <v>40</v>
      </c>
      <c r="H787" s="301">
        <v>37</v>
      </c>
    </row>
    <row r="788" spans="1:8" ht="12.75">
      <c r="A788" s="299" t="s">
        <v>2519</v>
      </c>
      <c r="B788" s="299" t="s">
        <v>2520</v>
      </c>
      <c r="C788" s="300">
        <v>36508</v>
      </c>
      <c r="D788" s="300">
        <v>36508</v>
      </c>
      <c r="E788" s="301" t="s">
        <v>1254</v>
      </c>
      <c r="F788" s="302">
        <v>118</v>
      </c>
      <c r="G788" s="301">
        <v>100</v>
      </c>
      <c r="H788" s="301">
        <v>102</v>
      </c>
    </row>
    <row r="789" spans="1:8" ht="12.75">
      <c r="A789" s="299" t="s">
        <v>2521</v>
      </c>
      <c r="B789" s="299" t="s">
        <v>2522</v>
      </c>
      <c r="C789" s="300">
        <v>36152</v>
      </c>
      <c r="D789" s="300">
        <v>36152</v>
      </c>
      <c r="E789" s="301" t="s">
        <v>1254</v>
      </c>
      <c r="F789" s="302">
        <v>48</v>
      </c>
      <c r="G789" s="301">
        <v>47</v>
      </c>
      <c r="H789" s="301">
        <v>43</v>
      </c>
    </row>
    <row r="790" spans="1:8" ht="12.75">
      <c r="A790" s="299" t="s">
        <v>2523</v>
      </c>
      <c r="B790" s="299" t="s">
        <v>2524</v>
      </c>
      <c r="C790" s="300">
        <v>35205</v>
      </c>
      <c r="D790" s="300">
        <v>35205</v>
      </c>
      <c r="E790" s="301" t="s">
        <v>1254</v>
      </c>
      <c r="F790" s="302">
        <v>56</v>
      </c>
      <c r="G790" s="301">
        <v>56</v>
      </c>
      <c r="H790" s="301">
        <v>55</v>
      </c>
    </row>
    <row r="791" spans="1:8" ht="12.75">
      <c r="A791" s="299" t="s">
        <v>2525</v>
      </c>
      <c r="B791" s="299" t="s">
        <v>2526</v>
      </c>
      <c r="C791" s="300">
        <v>35795</v>
      </c>
      <c r="D791" s="300">
        <v>35795</v>
      </c>
      <c r="E791" s="301" t="s">
        <v>1254</v>
      </c>
      <c r="F791" s="302">
        <v>184</v>
      </c>
      <c r="G791" s="301">
        <v>183</v>
      </c>
      <c r="H791" s="301">
        <v>184</v>
      </c>
    </row>
    <row r="792" spans="1:8" ht="12.75">
      <c r="A792" s="299" t="s">
        <v>2527</v>
      </c>
      <c r="B792" s="299" t="s">
        <v>2528</v>
      </c>
      <c r="C792" s="300">
        <v>35869</v>
      </c>
      <c r="D792" s="300">
        <v>35869</v>
      </c>
      <c r="E792" s="301" t="s">
        <v>1254</v>
      </c>
      <c r="F792" s="302">
        <v>57</v>
      </c>
      <c r="G792" s="301">
        <v>57</v>
      </c>
      <c r="H792" s="301">
        <v>56</v>
      </c>
    </row>
    <row r="793" spans="1:8" ht="12.75">
      <c r="A793" s="299" t="s">
        <v>2529</v>
      </c>
      <c r="B793" s="299" t="s">
        <v>2530</v>
      </c>
      <c r="C793" s="300">
        <v>36144</v>
      </c>
      <c r="D793" s="300">
        <v>36144</v>
      </c>
      <c r="E793" s="301" t="s">
        <v>1254</v>
      </c>
      <c r="F793" s="302">
        <v>43</v>
      </c>
      <c r="G793" s="301">
        <v>43</v>
      </c>
      <c r="H793" s="301">
        <v>0</v>
      </c>
    </row>
    <row r="794" spans="1:8" ht="12.75">
      <c r="A794" s="299" t="s">
        <v>2531</v>
      </c>
      <c r="B794" s="299" t="s">
        <v>2532</v>
      </c>
      <c r="C794" s="300">
        <v>35787</v>
      </c>
      <c r="D794" s="300">
        <v>35787</v>
      </c>
      <c r="E794" s="301" t="s">
        <v>1254</v>
      </c>
      <c r="F794" s="302">
        <v>11</v>
      </c>
      <c r="G794" s="301">
        <v>11</v>
      </c>
      <c r="H794" s="301">
        <v>11</v>
      </c>
    </row>
    <row r="795" spans="1:8" ht="12.75">
      <c r="A795" s="299" t="s">
        <v>2533</v>
      </c>
      <c r="B795" s="299" t="s">
        <v>2534</v>
      </c>
      <c r="C795" s="300">
        <v>35769</v>
      </c>
      <c r="D795" s="300">
        <v>35769</v>
      </c>
      <c r="E795" s="301" t="s">
        <v>1254</v>
      </c>
      <c r="F795" s="302">
        <v>68</v>
      </c>
      <c r="G795" s="301">
        <v>68</v>
      </c>
      <c r="H795" s="301">
        <v>58</v>
      </c>
    </row>
    <row r="796" spans="1:8" ht="12.75">
      <c r="A796" s="299" t="s">
        <v>2535</v>
      </c>
      <c r="B796" s="299" t="s">
        <v>2536</v>
      </c>
      <c r="C796" s="300">
        <v>36143</v>
      </c>
      <c r="D796" s="300">
        <v>36143</v>
      </c>
      <c r="E796" s="301" t="s">
        <v>1254</v>
      </c>
      <c r="F796" s="302">
        <v>78</v>
      </c>
      <c r="G796" s="301">
        <v>78</v>
      </c>
      <c r="H796" s="301">
        <v>77</v>
      </c>
    </row>
    <row r="797" spans="1:8" ht="12.75">
      <c r="A797" s="299" t="s">
        <v>2537</v>
      </c>
      <c r="B797" s="299" t="s">
        <v>2538</v>
      </c>
      <c r="C797" s="300">
        <v>36129</v>
      </c>
      <c r="D797" s="300">
        <v>36129</v>
      </c>
      <c r="E797" s="301" t="s">
        <v>1254</v>
      </c>
      <c r="F797" s="302">
        <v>58</v>
      </c>
      <c r="G797" s="301">
        <v>58</v>
      </c>
      <c r="H797" s="301">
        <v>42</v>
      </c>
    </row>
    <row r="798" spans="1:8" ht="12.75">
      <c r="A798" s="299" t="s">
        <v>2539</v>
      </c>
      <c r="B798" s="299" t="s">
        <v>2540</v>
      </c>
      <c r="C798" s="300">
        <v>35758</v>
      </c>
      <c r="D798" s="300">
        <v>35758</v>
      </c>
      <c r="E798" s="301" t="s">
        <v>1254</v>
      </c>
      <c r="F798" s="302">
        <v>197</v>
      </c>
      <c r="G798" s="301">
        <v>197</v>
      </c>
      <c r="H798" s="301">
        <v>192</v>
      </c>
    </row>
    <row r="799" spans="1:8" ht="12.75">
      <c r="A799" s="299" t="s">
        <v>2541</v>
      </c>
      <c r="B799" s="299" t="s">
        <v>2542</v>
      </c>
      <c r="C799" s="300">
        <v>36005</v>
      </c>
      <c r="D799" s="300">
        <v>36005</v>
      </c>
      <c r="E799" s="301" t="s">
        <v>1254</v>
      </c>
      <c r="F799" s="302">
        <v>637</v>
      </c>
      <c r="G799" s="301">
        <v>128</v>
      </c>
      <c r="H799" s="301">
        <v>132</v>
      </c>
    </row>
    <row r="800" spans="1:8" ht="12.75">
      <c r="A800" s="299" t="s">
        <v>2543</v>
      </c>
      <c r="B800" s="299" t="s">
        <v>2544</v>
      </c>
      <c r="C800" s="300">
        <v>36144</v>
      </c>
      <c r="D800" s="300">
        <v>36144</v>
      </c>
      <c r="E800" s="301" t="s">
        <v>1254</v>
      </c>
      <c r="F800" s="302">
        <v>80</v>
      </c>
      <c r="G800" s="301">
        <v>78</v>
      </c>
      <c r="H800" s="301">
        <v>80</v>
      </c>
    </row>
    <row r="801" spans="1:8" ht="12.75">
      <c r="A801" s="299" t="s">
        <v>2545</v>
      </c>
      <c r="B801" s="299" t="s">
        <v>2546</v>
      </c>
      <c r="C801" s="300">
        <v>35430</v>
      </c>
      <c r="D801" s="300">
        <v>35430</v>
      </c>
      <c r="E801" s="301" t="s">
        <v>1254</v>
      </c>
      <c r="F801" s="302">
        <v>250</v>
      </c>
      <c r="G801" s="301">
        <v>250</v>
      </c>
      <c r="H801" s="301">
        <v>246</v>
      </c>
    </row>
    <row r="802" spans="1:8" ht="12.75">
      <c r="A802" s="299" t="s">
        <v>2547</v>
      </c>
      <c r="B802" s="299" t="s">
        <v>2548</v>
      </c>
      <c r="C802" s="300">
        <v>36186</v>
      </c>
      <c r="D802" s="300">
        <v>36186</v>
      </c>
      <c r="E802" s="301" t="s">
        <v>1254</v>
      </c>
      <c r="F802" s="302">
        <v>147</v>
      </c>
      <c r="G802" s="301">
        <v>146</v>
      </c>
      <c r="H802" s="301">
        <v>144</v>
      </c>
    </row>
    <row r="803" spans="1:8" ht="12.75">
      <c r="A803" s="299" t="s">
        <v>2549</v>
      </c>
      <c r="B803" s="299" t="s">
        <v>2550</v>
      </c>
      <c r="C803" s="300">
        <v>35431</v>
      </c>
      <c r="D803" s="300">
        <v>35431</v>
      </c>
      <c r="E803" s="301" t="s">
        <v>1254</v>
      </c>
      <c r="F803" s="302">
        <v>78</v>
      </c>
      <c r="G803" s="301">
        <v>76</v>
      </c>
      <c r="H803" s="301">
        <v>78</v>
      </c>
    </row>
    <row r="804" spans="1:8" ht="12.75">
      <c r="A804" s="299" t="s">
        <v>2551</v>
      </c>
      <c r="B804" s="299" t="s">
        <v>2552</v>
      </c>
      <c r="C804" s="300">
        <v>35400</v>
      </c>
      <c r="D804" s="300">
        <v>35400</v>
      </c>
      <c r="E804" s="301" t="s">
        <v>1254</v>
      </c>
      <c r="F804" s="302">
        <v>168</v>
      </c>
      <c r="G804" s="301">
        <v>68</v>
      </c>
      <c r="H804" s="301">
        <v>162</v>
      </c>
    </row>
    <row r="805" spans="1:8" ht="12.75">
      <c r="A805" s="299" t="s">
        <v>2553</v>
      </c>
      <c r="B805" s="299" t="s">
        <v>2554</v>
      </c>
      <c r="C805" s="300">
        <v>35772</v>
      </c>
      <c r="D805" s="300">
        <v>35772</v>
      </c>
      <c r="E805" s="301" t="s">
        <v>1254</v>
      </c>
      <c r="F805" s="302">
        <v>220</v>
      </c>
      <c r="G805" s="301">
        <v>90</v>
      </c>
      <c r="H805" s="301">
        <v>88</v>
      </c>
    </row>
    <row r="806" spans="1:8" ht="12.75">
      <c r="A806" s="299" t="s">
        <v>2555</v>
      </c>
      <c r="B806" s="299" t="s">
        <v>2556</v>
      </c>
      <c r="C806" s="300">
        <v>35828</v>
      </c>
      <c r="D806" s="300">
        <v>35828</v>
      </c>
      <c r="E806" s="301" t="s">
        <v>1254</v>
      </c>
      <c r="F806" s="302">
        <v>60</v>
      </c>
      <c r="G806" s="301">
        <v>60</v>
      </c>
      <c r="H806" s="301">
        <v>60</v>
      </c>
    </row>
    <row r="807" spans="1:8" ht="12.75">
      <c r="A807" s="299" t="s">
        <v>2557</v>
      </c>
      <c r="B807" s="299" t="s">
        <v>2558</v>
      </c>
      <c r="C807" s="300">
        <v>35765</v>
      </c>
      <c r="D807" s="300">
        <v>35765</v>
      </c>
      <c r="E807" s="301" t="s">
        <v>1254</v>
      </c>
      <c r="F807" s="302">
        <v>39</v>
      </c>
      <c r="G807" s="301">
        <v>39</v>
      </c>
      <c r="H807" s="301">
        <v>37</v>
      </c>
    </row>
    <row r="808" spans="1:8" ht="12.75">
      <c r="A808" s="299" t="s">
        <v>2559</v>
      </c>
      <c r="B808" s="299" t="s">
        <v>2560</v>
      </c>
      <c r="C808" s="300">
        <v>36136</v>
      </c>
      <c r="D808" s="300">
        <v>36136</v>
      </c>
      <c r="E808" s="301" t="s">
        <v>1254</v>
      </c>
      <c r="F808" s="302">
        <v>80</v>
      </c>
      <c r="G808" s="301">
        <v>79</v>
      </c>
      <c r="H808" s="301">
        <v>68</v>
      </c>
    </row>
    <row r="809" spans="1:8" ht="12.75">
      <c r="A809" s="299" t="s">
        <v>2561</v>
      </c>
      <c r="B809" s="299" t="s">
        <v>2562</v>
      </c>
      <c r="C809" s="300">
        <v>35760</v>
      </c>
      <c r="D809" s="300">
        <v>35760</v>
      </c>
      <c r="E809" s="301" t="s">
        <v>1254</v>
      </c>
      <c r="F809" s="302">
        <v>350</v>
      </c>
      <c r="G809" s="301">
        <v>212</v>
      </c>
      <c r="H809" s="301">
        <v>227</v>
      </c>
    </row>
    <row r="810" spans="1:8" ht="12.75">
      <c r="A810" s="299" t="s">
        <v>2563</v>
      </c>
      <c r="B810" s="299" t="s">
        <v>2564</v>
      </c>
      <c r="C810" s="300">
        <v>35765</v>
      </c>
      <c r="D810" s="300">
        <v>35765</v>
      </c>
      <c r="E810" s="301" t="s">
        <v>1254</v>
      </c>
      <c r="F810" s="302">
        <v>28</v>
      </c>
      <c r="G810" s="301">
        <v>28</v>
      </c>
      <c r="H810" s="301">
        <v>27</v>
      </c>
    </row>
    <row r="811" spans="1:8" ht="12.75">
      <c r="A811" s="299" t="s">
        <v>2565</v>
      </c>
      <c r="B811" s="299" t="s">
        <v>2566</v>
      </c>
      <c r="C811" s="300">
        <v>35956</v>
      </c>
      <c r="D811" s="300">
        <v>35956</v>
      </c>
      <c r="E811" s="301" t="s">
        <v>1254</v>
      </c>
      <c r="F811" s="302">
        <v>118</v>
      </c>
      <c r="G811" s="301">
        <v>118</v>
      </c>
      <c r="H811" s="301">
        <v>114</v>
      </c>
    </row>
    <row r="812" spans="1:8" ht="12.75">
      <c r="A812" s="299" t="s">
        <v>2567</v>
      </c>
      <c r="B812" s="299" t="s">
        <v>2568</v>
      </c>
      <c r="C812" s="300">
        <v>35961</v>
      </c>
      <c r="D812" s="300">
        <v>35961</v>
      </c>
      <c r="E812" s="301" t="s">
        <v>1254</v>
      </c>
      <c r="F812" s="302">
        <v>140</v>
      </c>
      <c r="G812" s="301">
        <v>138</v>
      </c>
      <c r="H812" s="301">
        <v>123</v>
      </c>
    </row>
    <row r="813" spans="1:8" ht="12.75">
      <c r="A813" s="299" t="s">
        <v>2569</v>
      </c>
      <c r="B813" s="299" t="s">
        <v>2570</v>
      </c>
      <c r="C813" s="300">
        <v>35827</v>
      </c>
      <c r="D813" s="300">
        <v>35827</v>
      </c>
      <c r="E813" s="301" t="s">
        <v>1254</v>
      </c>
      <c r="F813" s="302">
        <v>248</v>
      </c>
      <c r="G813" s="301">
        <v>248</v>
      </c>
      <c r="H813" s="301">
        <v>228</v>
      </c>
    </row>
    <row r="814" spans="1:8" ht="12.75">
      <c r="A814" s="299" t="s">
        <v>2571</v>
      </c>
      <c r="B814" s="299" t="s">
        <v>2572</v>
      </c>
      <c r="C814" s="300">
        <v>35415</v>
      </c>
      <c r="D814" s="300">
        <v>35415</v>
      </c>
      <c r="E814" s="301" t="s">
        <v>1254</v>
      </c>
      <c r="F814" s="302">
        <v>274</v>
      </c>
      <c r="G814" s="301">
        <v>274</v>
      </c>
      <c r="H814" s="301">
        <v>274</v>
      </c>
    </row>
    <row r="815" spans="1:8" ht="12.75">
      <c r="A815" s="299" t="s">
        <v>2573</v>
      </c>
      <c r="B815" s="299" t="s">
        <v>2574</v>
      </c>
      <c r="C815" s="300">
        <v>36516</v>
      </c>
      <c r="D815" s="300">
        <v>36516</v>
      </c>
      <c r="E815" s="301" t="s">
        <v>1254</v>
      </c>
      <c r="F815" s="302">
        <v>110</v>
      </c>
      <c r="G815" s="301">
        <v>109</v>
      </c>
      <c r="H815" s="301">
        <v>102</v>
      </c>
    </row>
    <row r="816" spans="1:8" ht="12.75">
      <c r="A816" s="299" t="s">
        <v>2575</v>
      </c>
      <c r="B816" s="299" t="s">
        <v>2576</v>
      </c>
      <c r="C816" s="300">
        <v>36145</v>
      </c>
      <c r="D816" s="300">
        <v>36145</v>
      </c>
      <c r="E816" s="301" t="s">
        <v>1254</v>
      </c>
      <c r="F816" s="302">
        <v>115</v>
      </c>
      <c r="G816" s="301">
        <v>114</v>
      </c>
      <c r="H816" s="301">
        <v>114</v>
      </c>
    </row>
    <row r="817" spans="1:8" ht="12.75">
      <c r="A817" s="299" t="s">
        <v>2577</v>
      </c>
      <c r="B817" s="299" t="s">
        <v>2578</v>
      </c>
      <c r="C817" s="300">
        <v>36340</v>
      </c>
      <c r="D817" s="300">
        <v>36340</v>
      </c>
      <c r="E817" s="301" t="s">
        <v>1254</v>
      </c>
      <c r="F817" s="302">
        <v>80</v>
      </c>
      <c r="G817" s="301">
        <v>79</v>
      </c>
      <c r="H817" s="301">
        <v>81</v>
      </c>
    </row>
    <row r="818" spans="1:8" ht="12.75">
      <c r="A818" s="299" t="s">
        <v>2579</v>
      </c>
      <c r="B818" s="299" t="s">
        <v>2580</v>
      </c>
      <c r="C818" s="300">
        <v>36515</v>
      </c>
      <c r="D818" s="300">
        <v>36515</v>
      </c>
      <c r="E818" s="301" t="s">
        <v>1254</v>
      </c>
      <c r="F818" s="302">
        <v>81</v>
      </c>
      <c r="G818" s="301">
        <v>80</v>
      </c>
      <c r="H818" s="301">
        <v>76</v>
      </c>
    </row>
    <row r="819" spans="1:8" ht="12.75">
      <c r="A819" s="299" t="s">
        <v>2581</v>
      </c>
      <c r="B819" s="299" t="s">
        <v>2582</v>
      </c>
      <c r="C819" s="300">
        <v>36251</v>
      </c>
      <c r="D819" s="300">
        <v>36251</v>
      </c>
      <c r="E819" s="301" t="s">
        <v>1254</v>
      </c>
      <c r="F819" s="302">
        <v>72</v>
      </c>
      <c r="G819" s="301">
        <v>72</v>
      </c>
      <c r="H819" s="301">
        <v>68</v>
      </c>
    </row>
    <row r="820" spans="1:8" ht="12.75">
      <c r="A820" s="299" t="s">
        <v>2583</v>
      </c>
      <c r="B820" s="299" t="s">
        <v>2584</v>
      </c>
      <c r="C820" s="300">
        <v>36024</v>
      </c>
      <c r="D820" s="300">
        <v>36024</v>
      </c>
      <c r="E820" s="301" t="s">
        <v>1254</v>
      </c>
      <c r="F820" s="302">
        <v>80</v>
      </c>
      <c r="G820" s="301">
        <v>80</v>
      </c>
      <c r="H820" s="301">
        <v>78</v>
      </c>
    </row>
    <row r="821" spans="1:8" ht="12.75">
      <c r="A821" s="299" t="s">
        <v>2585</v>
      </c>
      <c r="B821" s="299" t="s">
        <v>2586</v>
      </c>
      <c r="C821" s="300">
        <v>36465</v>
      </c>
      <c r="D821" s="300">
        <v>36465</v>
      </c>
      <c r="E821" s="301" t="s">
        <v>1254</v>
      </c>
      <c r="F821" s="302">
        <v>23</v>
      </c>
      <c r="G821" s="301">
        <v>23</v>
      </c>
      <c r="H821" s="301">
        <v>17</v>
      </c>
    </row>
    <row r="822" spans="1:8" ht="12.75">
      <c r="A822" s="299" t="s">
        <v>2587</v>
      </c>
      <c r="B822" s="299" t="s">
        <v>2588</v>
      </c>
      <c r="C822" s="300">
        <v>36259</v>
      </c>
      <c r="D822" s="300">
        <v>36259</v>
      </c>
      <c r="E822" s="301" t="s">
        <v>1254</v>
      </c>
      <c r="F822" s="302">
        <v>28</v>
      </c>
      <c r="G822" s="301">
        <v>28</v>
      </c>
      <c r="H822" s="301">
        <v>30</v>
      </c>
    </row>
    <row r="823" spans="1:8" ht="12.75">
      <c r="A823" s="299" t="s">
        <v>2589</v>
      </c>
      <c r="B823" s="299" t="s">
        <v>2590</v>
      </c>
      <c r="C823" s="300">
        <v>36521</v>
      </c>
      <c r="D823" s="300">
        <v>36521</v>
      </c>
      <c r="E823" s="301" t="s">
        <v>1254</v>
      </c>
      <c r="F823" s="302">
        <v>60</v>
      </c>
      <c r="G823" s="301">
        <v>59</v>
      </c>
      <c r="H823" s="301">
        <v>60</v>
      </c>
    </row>
    <row r="824" spans="1:8" ht="12.75">
      <c r="A824" s="299" t="s">
        <v>2591</v>
      </c>
      <c r="B824" s="299" t="s">
        <v>2592</v>
      </c>
      <c r="C824" s="300">
        <v>36389</v>
      </c>
      <c r="D824" s="300">
        <v>36389</v>
      </c>
      <c r="E824" s="301" t="s">
        <v>1254</v>
      </c>
      <c r="F824" s="302">
        <v>151</v>
      </c>
      <c r="G824" s="301">
        <v>150</v>
      </c>
      <c r="H824" s="301">
        <v>154</v>
      </c>
    </row>
    <row r="825" spans="1:8" ht="12.75">
      <c r="A825" s="299" t="s">
        <v>2593</v>
      </c>
      <c r="B825" s="299" t="s">
        <v>2594</v>
      </c>
      <c r="C825" s="300">
        <v>36097</v>
      </c>
      <c r="D825" s="300">
        <v>36097</v>
      </c>
      <c r="E825" s="301" t="s">
        <v>1254</v>
      </c>
      <c r="F825" s="302">
        <v>80</v>
      </c>
      <c r="G825" s="301">
        <v>79</v>
      </c>
      <c r="H825" s="301">
        <v>76</v>
      </c>
    </row>
    <row r="826" spans="1:8" ht="12.75">
      <c r="A826" s="299" t="s">
        <v>2595</v>
      </c>
      <c r="B826" s="299" t="s">
        <v>2596</v>
      </c>
      <c r="C826" s="300">
        <v>35899</v>
      </c>
      <c r="D826" s="300">
        <v>35899</v>
      </c>
      <c r="E826" s="301" t="s">
        <v>1254</v>
      </c>
      <c r="F826" s="302">
        <v>40</v>
      </c>
      <c r="G826" s="301">
        <v>39</v>
      </c>
      <c r="H826" s="301">
        <v>37</v>
      </c>
    </row>
    <row r="827" spans="1:8" ht="12.75">
      <c r="A827" s="299" t="s">
        <v>2597</v>
      </c>
      <c r="B827" s="299" t="s">
        <v>2598</v>
      </c>
      <c r="C827" s="300">
        <v>36369</v>
      </c>
      <c r="D827" s="300">
        <v>36369</v>
      </c>
      <c r="E827" s="301" t="s">
        <v>1254</v>
      </c>
      <c r="F827" s="302">
        <v>52</v>
      </c>
      <c r="G827" s="301">
        <v>51</v>
      </c>
      <c r="H827" s="301">
        <v>51</v>
      </c>
    </row>
    <row r="828" spans="1:8" ht="12.75">
      <c r="A828" s="299" t="s">
        <v>2599</v>
      </c>
      <c r="B828" s="299" t="s">
        <v>2600</v>
      </c>
      <c r="C828" s="300">
        <v>36585</v>
      </c>
      <c r="D828" s="300">
        <v>36585</v>
      </c>
      <c r="E828" s="301" t="s">
        <v>1254</v>
      </c>
      <c r="F828" s="302">
        <v>168</v>
      </c>
      <c r="G828" s="301">
        <v>167</v>
      </c>
      <c r="H828" s="301">
        <v>161</v>
      </c>
    </row>
    <row r="829" spans="1:8" ht="12.75">
      <c r="A829" s="299" t="s">
        <v>2601</v>
      </c>
      <c r="B829" s="299" t="s">
        <v>2602</v>
      </c>
      <c r="C829" s="300">
        <v>36220</v>
      </c>
      <c r="D829" s="300">
        <v>36220</v>
      </c>
      <c r="E829" s="301" t="s">
        <v>1254</v>
      </c>
      <c r="F829" s="302">
        <v>37</v>
      </c>
      <c r="G829" s="301">
        <v>36</v>
      </c>
      <c r="H829" s="301">
        <v>38</v>
      </c>
    </row>
    <row r="830" spans="1:8" ht="12.75">
      <c r="A830" s="299" t="s">
        <v>2603</v>
      </c>
      <c r="B830" s="299" t="s">
        <v>2604</v>
      </c>
      <c r="C830" s="300">
        <v>36202</v>
      </c>
      <c r="D830" s="300">
        <v>36202</v>
      </c>
      <c r="E830" s="301" t="s">
        <v>1254</v>
      </c>
      <c r="F830" s="302">
        <v>59</v>
      </c>
      <c r="G830" s="301">
        <v>58</v>
      </c>
      <c r="H830" s="301">
        <v>59</v>
      </c>
    </row>
    <row r="831" spans="1:8" ht="12.75">
      <c r="A831" s="299" t="s">
        <v>2605</v>
      </c>
      <c r="B831" s="299" t="s">
        <v>2606</v>
      </c>
      <c r="C831" s="300">
        <v>36524</v>
      </c>
      <c r="D831" s="300">
        <v>36524</v>
      </c>
      <c r="E831" s="301" t="s">
        <v>1254</v>
      </c>
      <c r="F831" s="302">
        <v>30</v>
      </c>
      <c r="G831" s="301">
        <v>29</v>
      </c>
      <c r="H831" s="301">
        <v>28</v>
      </c>
    </row>
    <row r="832" spans="1:8" ht="12.75">
      <c r="A832" s="299" t="s">
        <v>2607</v>
      </c>
      <c r="B832" s="299" t="s">
        <v>2608</v>
      </c>
      <c r="C832" s="300">
        <v>36371</v>
      </c>
      <c r="D832" s="300">
        <v>36371</v>
      </c>
      <c r="E832" s="301" t="s">
        <v>1254</v>
      </c>
      <c r="F832" s="302">
        <v>11</v>
      </c>
      <c r="G832" s="301">
        <v>10</v>
      </c>
      <c r="H832" s="301">
        <v>12</v>
      </c>
    </row>
    <row r="833" spans="1:8" ht="12.75">
      <c r="A833" s="299" t="s">
        <v>2609</v>
      </c>
      <c r="B833" s="299" t="s">
        <v>2610</v>
      </c>
      <c r="C833" s="300">
        <v>36322</v>
      </c>
      <c r="D833" s="300">
        <v>36322</v>
      </c>
      <c r="E833" s="301" t="s">
        <v>1254</v>
      </c>
      <c r="F833" s="302">
        <v>110</v>
      </c>
      <c r="G833" s="301">
        <v>109</v>
      </c>
      <c r="H833" s="301">
        <v>104</v>
      </c>
    </row>
    <row r="834" spans="1:8" ht="12.75">
      <c r="A834" s="299" t="s">
        <v>2611</v>
      </c>
      <c r="B834" s="299" t="s">
        <v>2612</v>
      </c>
      <c r="C834" s="300">
        <v>36889</v>
      </c>
      <c r="D834" s="300">
        <v>36889</v>
      </c>
      <c r="E834" s="301" t="s">
        <v>1254</v>
      </c>
      <c r="F834" s="302">
        <v>46</v>
      </c>
      <c r="G834" s="301">
        <v>45</v>
      </c>
      <c r="H834" s="301" t="s">
        <v>981</v>
      </c>
    </row>
    <row r="835" spans="1:8" ht="12.75">
      <c r="A835" s="299" t="s">
        <v>2613</v>
      </c>
      <c r="B835" s="299" t="s">
        <v>2614</v>
      </c>
      <c r="C835" s="300">
        <v>36406</v>
      </c>
      <c r="D835" s="300">
        <v>36406</v>
      </c>
      <c r="E835" s="301" t="s">
        <v>1254</v>
      </c>
      <c r="F835" s="302">
        <v>62</v>
      </c>
      <c r="G835" s="301">
        <v>61</v>
      </c>
      <c r="H835" s="301">
        <v>59</v>
      </c>
    </row>
    <row r="836" spans="1:8" ht="12.75">
      <c r="A836" s="299" t="s">
        <v>2615</v>
      </c>
      <c r="B836" s="299" t="s">
        <v>2616</v>
      </c>
      <c r="C836" s="300">
        <v>36516</v>
      </c>
      <c r="D836" s="300">
        <v>36516</v>
      </c>
      <c r="E836" s="301" t="s">
        <v>1254</v>
      </c>
      <c r="F836" s="302">
        <v>79</v>
      </c>
      <c r="G836" s="301">
        <v>78</v>
      </c>
      <c r="H836" s="301">
        <v>77</v>
      </c>
    </row>
    <row r="837" spans="1:8" ht="12.75">
      <c r="A837" s="299" t="s">
        <v>2617</v>
      </c>
      <c r="B837" s="299" t="s">
        <v>2618</v>
      </c>
      <c r="C837" s="300">
        <v>36220</v>
      </c>
      <c r="D837" s="300">
        <v>36220</v>
      </c>
      <c r="E837" s="301" t="s">
        <v>1254</v>
      </c>
      <c r="F837" s="302">
        <v>75</v>
      </c>
      <c r="G837" s="301">
        <v>74</v>
      </c>
      <c r="H837" s="301">
        <v>70</v>
      </c>
    </row>
    <row r="838" spans="1:8" ht="12.75">
      <c r="A838" s="299" t="s">
        <v>2619</v>
      </c>
      <c r="B838" s="299" t="s">
        <v>2620</v>
      </c>
      <c r="C838" s="300">
        <v>36157</v>
      </c>
      <c r="D838" s="300">
        <v>36157</v>
      </c>
      <c r="E838" s="301" t="s">
        <v>1254</v>
      </c>
      <c r="F838" s="302">
        <v>59</v>
      </c>
      <c r="G838" s="301">
        <v>58</v>
      </c>
      <c r="H838" s="301">
        <v>57</v>
      </c>
    </row>
    <row r="839" spans="1:8" ht="12.75">
      <c r="A839" s="299" t="s">
        <v>2621</v>
      </c>
      <c r="B839" s="299" t="s">
        <v>2622</v>
      </c>
      <c r="C839" s="300">
        <v>36235</v>
      </c>
      <c r="D839" s="300">
        <v>36235</v>
      </c>
      <c r="E839" s="301" t="s">
        <v>1254</v>
      </c>
      <c r="F839" s="302">
        <v>16</v>
      </c>
      <c r="G839" s="301">
        <v>15</v>
      </c>
      <c r="H839" s="301">
        <v>16</v>
      </c>
    </row>
    <row r="840" spans="1:8" ht="12.75">
      <c r="A840" s="299" t="s">
        <v>2623</v>
      </c>
      <c r="B840" s="299" t="s">
        <v>2624</v>
      </c>
      <c r="C840" s="300">
        <v>36161</v>
      </c>
      <c r="D840" s="300">
        <v>36161</v>
      </c>
      <c r="E840" s="301" t="s">
        <v>1254</v>
      </c>
      <c r="F840" s="302">
        <v>68</v>
      </c>
      <c r="G840" s="301">
        <v>67</v>
      </c>
      <c r="H840" s="301">
        <v>69</v>
      </c>
    </row>
    <row r="841" spans="1:8" ht="12.75">
      <c r="A841" s="299" t="s">
        <v>2625</v>
      </c>
      <c r="B841" s="299" t="s">
        <v>2626</v>
      </c>
      <c r="C841" s="300">
        <v>36067</v>
      </c>
      <c r="D841" s="300">
        <v>36067</v>
      </c>
      <c r="E841" s="301" t="s">
        <v>1254</v>
      </c>
      <c r="F841" s="302">
        <v>91</v>
      </c>
      <c r="G841" s="301">
        <v>91</v>
      </c>
      <c r="H841" s="301">
        <v>92</v>
      </c>
    </row>
    <row r="842" spans="1:8" ht="12.75">
      <c r="A842" s="299" t="s">
        <v>2627</v>
      </c>
      <c r="B842" s="299" t="s">
        <v>2628</v>
      </c>
      <c r="C842" s="300">
        <v>36525</v>
      </c>
      <c r="D842" s="300">
        <v>36525</v>
      </c>
      <c r="E842" s="301" t="s">
        <v>1254</v>
      </c>
      <c r="F842" s="302">
        <v>69</v>
      </c>
      <c r="G842" s="301">
        <v>68</v>
      </c>
      <c r="H842" s="301">
        <v>81</v>
      </c>
    </row>
    <row r="843" spans="1:8" ht="12.75">
      <c r="A843" s="299" t="s">
        <v>2629</v>
      </c>
      <c r="B843" s="299" t="s">
        <v>2630</v>
      </c>
      <c r="C843" s="300">
        <v>36143</v>
      </c>
      <c r="D843" s="300">
        <v>36143</v>
      </c>
      <c r="E843" s="301" t="s">
        <v>1254</v>
      </c>
      <c r="F843" s="302">
        <v>120</v>
      </c>
      <c r="G843" s="301">
        <v>119</v>
      </c>
      <c r="H843" s="301">
        <v>120</v>
      </c>
    </row>
    <row r="844" spans="1:8" ht="12.75">
      <c r="A844" s="299" t="s">
        <v>2631</v>
      </c>
      <c r="B844" s="299" t="s">
        <v>2632</v>
      </c>
      <c r="C844" s="300">
        <v>36356</v>
      </c>
      <c r="D844" s="300">
        <v>36356</v>
      </c>
      <c r="E844" s="301" t="s">
        <v>1254</v>
      </c>
      <c r="F844" s="302">
        <v>60</v>
      </c>
      <c r="G844" s="301">
        <v>60</v>
      </c>
      <c r="H844" s="301">
        <v>59</v>
      </c>
    </row>
    <row r="845" spans="1:8" ht="12.75">
      <c r="A845" s="299" t="s">
        <v>2633</v>
      </c>
      <c r="B845" s="299" t="s">
        <v>2634</v>
      </c>
      <c r="C845" s="300">
        <v>35998</v>
      </c>
      <c r="D845" s="300">
        <v>35998</v>
      </c>
      <c r="E845" s="301" t="s">
        <v>1254</v>
      </c>
      <c r="F845" s="302">
        <v>32</v>
      </c>
      <c r="G845" s="301">
        <v>32</v>
      </c>
      <c r="H845" s="301">
        <v>32</v>
      </c>
    </row>
    <row r="846" spans="1:8" ht="12.75">
      <c r="A846" s="299" t="s">
        <v>2635</v>
      </c>
      <c r="B846" s="299" t="s">
        <v>2636</v>
      </c>
      <c r="C846" s="300">
        <v>36109</v>
      </c>
      <c r="D846" s="300">
        <v>36109</v>
      </c>
      <c r="E846" s="301" t="s">
        <v>1254</v>
      </c>
      <c r="F846" s="302">
        <v>13</v>
      </c>
      <c r="G846" s="301">
        <v>13</v>
      </c>
      <c r="H846" s="301">
        <v>13</v>
      </c>
    </row>
    <row r="847" spans="1:8" ht="12.75">
      <c r="A847" s="299" t="s">
        <v>2637</v>
      </c>
      <c r="B847" s="299" t="s">
        <v>2638</v>
      </c>
      <c r="C847" s="300">
        <v>36888</v>
      </c>
      <c r="D847" s="300">
        <v>36888</v>
      </c>
      <c r="E847" s="301" t="s">
        <v>1254</v>
      </c>
      <c r="F847" s="302">
        <v>6</v>
      </c>
      <c r="G847" s="301">
        <v>6</v>
      </c>
      <c r="H847" s="301">
        <v>3</v>
      </c>
    </row>
    <row r="848" spans="1:8" ht="12.75">
      <c r="A848" s="299" t="s">
        <v>2639</v>
      </c>
      <c r="B848" s="299" t="s">
        <v>2640</v>
      </c>
      <c r="C848" s="300">
        <v>36734</v>
      </c>
      <c r="D848" s="300">
        <v>36734</v>
      </c>
      <c r="E848" s="301" t="s">
        <v>1254</v>
      </c>
      <c r="F848" s="302">
        <v>92</v>
      </c>
      <c r="G848" s="301">
        <v>91</v>
      </c>
      <c r="H848" s="301">
        <v>91</v>
      </c>
    </row>
    <row r="849" spans="1:8" ht="12.75">
      <c r="A849" s="299" t="s">
        <v>2641</v>
      </c>
      <c r="B849" s="299" t="s">
        <v>2642</v>
      </c>
      <c r="C849" s="300">
        <v>35923</v>
      </c>
      <c r="D849" s="300">
        <v>35923</v>
      </c>
      <c r="E849" s="301" t="s">
        <v>1254</v>
      </c>
      <c r="F849" s="302">
        <v>124</v>
      </c>
      <c r="G849" s="301">
        <v>124</v>
      </c>
      <c r="H849" s="301">
        <v>121</v>
      </c>
    </row>
    <row r="850" spans="1:8" ht="12.75">
      <c r="A850" s="299" t="s">
        <v>2643</v>
      </c>
      <c r="B850" s="299" t="s">
        <v>2644</v>
      </c>
      <c r="C850" s="300">
        <v>36503</v>
      </c>
      <c r="D850" s="300">
        <v>36503</v>
      </c>
      <c r="E850" s="301" t="s">
        <v>1254</v>
      </c>
      <c r="F850" s="302">
        <v>40</v>
      </c>
      <c r="G850" s="301">
        <v>40</v>
      </c>
      <c r="H850" s="301">
        <v>37</v>
      </c>
    </row>
    <row r="851" spans="1:8" ht="12.75">
      <c r="A851" s="299" t="s">
        <v>2645</v>
      </c>
      <c r="B851" s="299" t="s">
        <v>2646</v>
      </c>
      <c r="C851" s="300">
        <v>36502</v>
      </c>
      <c r="D851" s="300">
        <v>36502</v>
      </c>
      <c r="E851" s="301" t="s">
        <v>1254</v>
      </c>
      <c r="F851" s="302">
        <v>26</v>
      </c>
      <c r="G851" s="301">
        <v>26</v>
      </c>
      <c r="H851" s="301">
        <v>26</v>
      </c>
    </row>
    <row r="852" spans="1:8" ht="12.75">
      <c r="A852" s="299" t="s">
        <v>2647</v>
      </c>
      <c r="B852" s="299" t="s">
        <v>2648</v>
      </c>
      <c r="C852" s="300">
        <v>36516</v>
      </c>
      <c r="D852" s="300">
        <v>36516</v>
      </c>
      <c r="E852" s="301" t="s">
        <v>1254</v>
      </c>
      <c r="F852" s="302">
        <v>14</v>
      </c>
      <c r="G852" s="301">
        <v>14</v>
      </c>
      <c r="H852" s="301">
        <v>14</v>
      </c>
    </row>
    <row r="853" spans="1:8" ht="12.75">
      <c r="A853" s="299" t="s">
        <v>2649</v>
      </c>
      <c r="B853" s="299" t="s">
        <v>2650</v>
      </c>
      <c r="C853" s="300">
        <v>36514</v>
      </c>
      <c r="D853" s="300">
        <v>36514</v>
      </c>
      <c r="E853" s="301" t="s">
        <v>1254</v>
      </c>
      <c r="F853" s="302">
        <v>62</v>
      </c>
      <c r="G853" s="301">
        <v>61</v>
      </c>
      <c r="H853" s="301">
        <v>62</v>
      </c>
    </row>
    <row r="854" spans="1:8" ht="12.75">
      <c r="A854" s="299" t="s">
        <v>2651</v>
      </c>
      <c r="B854" s="299" t="s">
        <v>2652</v>
      </c>
      <c r="C854" s="300">
        <v>36272</v>
      </c>
      <c r="D854" s="300">
        <v>36272</v>
      </c>
      <c r="E854" s="301" t="s">
        <v>1254</v>
      </c>
      <c r="F854" s="302">
        <v>49</v>
      </c>
      <c r="G854" s="301">
        <v>49</v>
      </c>
      <c r="H854" s="301" t="s">
        <v>981</v>
      </c>
    </row>
    <row r="855" spans="1:8" ht="12.75">
      <c r="A855" s="299" t="s">
        <v>2653</v>
      </c>
      <c r="B855" s="299" t="s">
        <v>2654</v>
      </c>
      <c r="C855" s="300">
        <v>36510</v>
      </c>
      <c r="D855" s="300">
        <v>36510</v>
      </c>
      <c r="E855" s="301" t="s">
        <v>1254</v>
      </c>
      <c r="F855" s="302">
        <v>40</v>
      </c>
      <c r="G855" s="301">
        <v>39</v>
      </c>
      <c r="H855" s="301">
        <v>38</v>
      </c>
    </row>
    <row r="856" spans="1:8" ht="12.75">
      <c r="A856" s="299" t="s">
        <v>2655</v>
      </c>
      <c r="B856" s="299" t="s">
        <v>2656</v>
      </c>
      <c r="C856" s="300">
        <v>36525</v>
      </c>
      <c r="D856" s="300">
        <v>36525</v>
      </c>
      <c r="E856" s="301" t="s">
        <v>1254</v>
      </c>
      <c r="F856" s="302">
        <v>62</v>
      </c>
      <c r="G856" s="301">
        <v>61</v>
      </c>
      <c r="H856" s="301">
        <v>58</v>
      </c>
    </row>
    <row r="857" spans="1:8" ht="12.75">
      <c r="A857" s="299" t="s">
        <v>2657</v>
      </c>
      <c r="B857" s="299" t="s">
        <v>2658</v>
      </c>
      <c r="C857" s="300">
        <v>36517</v>
      </c>
      <c r="D857" s="300">
        <v>36517</v>
      </c>
      <c r="E857" s="301" t="s">
        <v>1254</v>
      </c>
      <c r="F857" s="302">
        <v>16</v>
      </c>
      <c r="G857" s="301">
        <v>15</v>
      </c>
      <c r="H857" s="301">
        <v>15</v>
      </c>
    </row>
    <row r="858" spans="1:8" ht="12.75">
      <c r="A858" s="299" t="s">
        <v>2659</v>
      </c>
      <c r="B858" s="299" t="s">
        <v>2660</v>
      </c>
      <c r="C858" s="300">
        <v>36558</v>
      </c>
      <c r="D858" s="300">
        <v>36558</v>
      </c>
      <c r="E858" s="301" t="s">
        <v>1254</v>
      </c>
      <c r="F858" s="302">
        <v>32</v>
      </c>
      <c r="G858" s="301">
        <v>31</v>
      </c>
      <c r="H858" s="301">
        <v>31</v>
      </c>
    </row>
    <row r="859" spans="1:8" ht="12.75">
      <c r="A859" s="299" t="s">
        <v>2661</v>
      </c>
      <c r="B859" s="299" t="s">
        <v>2662</v>
      </c>
      <c r="C859" s="300">
        <v>36217</v>
      </c>
      <c r="D859" s="300">
        <v>36217</v>
      </c>
      <c r="E859" s="301" t="s">
        <v>1254</v>
      </c>
      <c r="F859" s="302">
        <v>105</v>
      </c>
      <c r="G859" s="301">
        <v>105</v>
      </c>
      <c r="H859" s="301">
        <v>105</v>
      </c>
    </row>
    <row r="860" spans="1:8" ht="12.75">
      <c r="A860" s="299" t="s">
        <v>2663</v>
      </c>
      <c r="B860" s="299" t="s">
        <v>2664</v>
      </c>
      <c r="C860" s="300">
        <v>36511</v>
      </c>
      <c r="D860" s="300">
        <v>36511</v>
      </c>
      <c r="E860" s="301" t="s">
        <v>1254</v>
      </c>
      <c r="F860" s="302">
        <v>136</v>
      </c>
      <c r="G860" s="301">
        <v>134</v>
      </c>
      <c r="H860" s="301">
        <v>127</v>
      </c>
    </row>
    <row r="861" spans="1:8" ht="12.75">
      <c r="A861" s="299" t="s">
        <v>2665</v>
      </c>
      <c r="B861" s="299" t="s">
        <v>2666</v>
      </c>
      <c r="C861" s="300">
        <v>36381</v>
      </c>
      <c r="D861" s="300">
        <v>36381</v>
      </c>
      <c r="E861" s="301" t="s">
        <v>1254</v>
      </c>
      <c r="F861" s="302">
        <v>70</v>
      </c>
      <c r="G861" s="301">
        <v>69</v>
      </c>
      <c r="H861" s="301">
        <v>66</v>
      </c>
    </row>
    <row r="862" spans="1:8" ht="12.75">
      <c r="A862" s="299" t="s">
        <v>2667</v>
      </c>
      <c r="B862" s="299" t="s">
        <v>2668</v>
      </c>
      <c r="C862" s="300">
        <v>36861</v>
      </c>
      <c r="D862" s="300">
        <v>36861</v>
      </c>
      <c r="E862" s="301" t="s">
        <v>1254</v>
      </c>
      <c r="F862" s="302">
        <v>30</v>
      </c>
      <c r="G862" s="301">
        <v>29</v>
      </c>
      <c r="H862" s="301">
        <v>29</v>
      </c>
    </row>
    <row r="863" spans="1:8" ht="12.75">
      <c r="A863" s="299" t="s">
        <v>2669</v>
      </c>
      <c r="B863" s="299" t="s">
        <v>2670</v>
      </c>
      <c r="C863" s="300">
        <v>35969</v>
      </c>
      <c r="D863" s="300">
        <v>35969</v>
      </c>
      <c r="E863" s="301" t="s">
        <v>1254</v>
      </c>
      <c r="F863" s="302">
        <v>120</v>
      </c>
      <c r="G863" s="301">
        <v>118</v>
      </c>
      <c r="H863" s="301">
        <v>114</v>
      </c>
    </row>
    <row r="864" spans="1:8" ht="12.75">
      <c r="A864" s="299" t="s">
        <v>2671</v>
      </c>
      <c r="B864" s="299" t="s">
        <v>2672</v>
      </c>
      <c r="C864" s="300">
        <v>36068</v>
      </c>
      <c r="D864" s="300">
        <v>36068</v>
      </c>
      <c r="E864" s="301" t="s">
        <v>1254</v>
      </c>
      <c r="F864" s="302">
        <v>35</v>
      </c>
      <c r="G864" s="301">
        <v>35</v>
      </c>
      <c r="H864" s="301">
        <v>36</v>
      </c>
    </row>
    <row r="865" spans="1:8" ht="12.75">
      <c r="A865" s="299" t="s">
        <v>2673</v>
      </c>
      <c r="B865" s="299" t="s">
        <v>2674</v>
      </c>
      <c r="C865" s="300">
        <v>36230</v>
      </c>
      <c r="D865" s="300">
        <v>36230</v>
      </c>
      <c r="E865" s="301" t="s">
        <v>1254</v>
      </c>
      <c r="F865" s="302">
        <v>79</v>
      </c>
      <c r="G865" s="301">
        <v>79</v>
      </c>
      <c r="H865" s="301">
        <v>71</v>
      </c>
    </row>
    <row r="866" spans="1:8" ht="12.75">
      <c r="A866" s="299" t="s">
        <v>2675</v>
      </c>
      <c r="B866" s="299" t="s">
        <v>2676</v>
      </c>
      <c r="C866" s="300">
        <v>36511</v>
      </c>
      <c r="D866" s="300">
        <v>36511</v>
      </c>
      <c r="E866" s="301" t="s">
        <v>1254</v>
      </c>
      <c r="F866" s="302">
        <v>25</v>
      </c>
      <c r="G866" s="301">
        <v>24</v>
      </c>
      <c r="H866" s="301">
        <v>24</v>
      </c>
    </row>
    <row r="867" spans="1:8" ht="12.75">
      <c r="A867" s="299" t="s">
        <v>2677</v>
      </c>
      <c r="B867" s="299" t="s">
        <v>2678</v>
      </c>
      <c r="C867" s="300">
        <v>36524</v>
      </c>
      <c r="D867" s="300">
        <v>36524</v>
      </c>
      <c r="E867" s="301" t="s">
        <v>1254</v>
      </c>
      <c r="F867" s="302">
        <v>24</v>
      </c>
      <c r="G867" s="301">
        <v>23</v>
      </c>
      <c r="H867" s="301">
        <v>24</v>
      </c>
    </row>
    <row r="868" spans="1:8" ht="12.75">
      <c r="A868" s="299" t="s">
        <v>2679</v>
      </c>
      <c r="B868" s="299" t="s">
        <v>2680</v>
      </c>
      <c r="C868" s="300">
        <v>36399</v>
      </c>
      <c r="D868" s="300">
        <v>36399</v>
      </c>
      <c r="E868" s="301" t="s">
        <v>1254</v>
      </c>
      <c r="F868" s="302">
        <v>75</v>
      </c>
      <c r="G868" s="301">
        <v>74</v>
      </c>
      <c r="H868" s="301">
        <v>68</v>
      </c>
    </row>
    <row r="869" spans="1:8" ht="12.75">
      <c r="A869" s="299" t="s">
        <v>2681</v>
      </c>
      <c r="B869" s="299" t="s">
        <v>2682</v>
      </c>
      <c r="C869" s="300">
        <v>36462</v>
      </c>
      <c r="D869" s="300">
        <v>36462</v>
      </c>
      <c r="E869" s="301" t="s">
        <v>1254</v>
      </c>
      <c r="F869" s="302">
        <v>60</v>
      </c>
      <c r="G869" s="301">
        <v>59</v>
      </c>
      <c r="H869" s="301">
        <v>57</v>
      </c>
    </row>
    <row r="870" spans="1:8" ht="12.75">
      <c r="A870" s="299" t="s">
        <v>2683</v>
      </c>
      <c r="B870" s="299" t="s">
        <v>2684</v>
      </c>
      <c r="C870" s="300">
        <v>36264</v>
      </c>
      <c r="D870" s="300">
        <v>36264</v>
      </c>
      <c r="E870" s="301" t="s">
        <v>1254</v>
      </c>
      <c r="F870" s="302">
        <v>88</v>
      </c>
      <c r="G870" s="301">
        <v>88</v>
      </c>
      <c r="H870" s="301">
        <v>87</v>
      </c>
    </row>
    <row r="871" spans="1:8" ht="12.75">
      <c r="A871" s="299" t="s">
        <v>2685</v>
      </c>
      <c r="B871" s="299" t="s">
        <v>2686</v>
      </c>
      <c r="C871" s="300">
        <v>36524</v>
      </c>
      <c r="D871" s="300">
        <v>36524</v>
      </c>
      <c r="E871" s="301" t="s">
        <v>1254</v>
      </c>
      <c r="F871" s="302">
        <v>81</v>
      </c>
      <c r="G871" s="301">
        <v>80</v>
      </c>
      <c r="H871" s="301">
        <v>72</v>
      </c>
    </row>
    <row r="872" spans="1:8" ht="12.75">
      <c r="A872" s="299" t="s">
        <v>2687</v>
      </c>
      <c r="B872" s="299" t="s">
        <v>2688</v>
      </c>
      <c r="C872" s="300">
        <v>36791</v>
      </c>
      <c r="D872" s="300">
        <v>36791</v>
      </c>
      <c r="E872" s="301" t="s">
        <v>1254</v>
      </c>
      <c r="F872" s="302">
        <v>70</v>
      </c>
      <c r="G872" s="301">
        <v>66</v>
      </c>
      <c r="H872" s="301">
        <v>0</v>
      </c>
    </row>
    <row r="873" spans="1:8" ht="12.75">
      <c r="A873" s="299" t="s">
        <v>2689</v>
      </c>
      <c r="B873" s="299" t="s">
        <v>2690</v>
      </c>
      <c r="C873" s="300">
        <v>36308</v>
      </c>
      <c r="D873" s="300">
        <v>36308</v>
      </c>
      <c r="E873" s="301" t="s">
        <v>1254</v>
      </c>
      <c r="F873" s="302">
        <v>200</v>
      </c>
      <c r="G873" s="301">
        <v>200</v>
      </c>
      <c r="H873" s="301">
        <v>199</v>
      </c>
    </row>
    <row r="874" spans="1:8" ht="12.75">
      <c r="A874" s="299" t="s">
        <v>2691</v>
      </c>
      <c r="B874" s="299" t="s">
        <v>2692</v>
      </c>
      <c r="C874" s="300">
        <v>36753</v>
      </c>
      <c r="D874" s="300">
        <v>36753</v>
      </c>
      <c r="E874" s="301" t="s">
        <v>1254</v>
      </c>
      <c r="F874" s="302">
        <v>80</v>
      </c>
      <c r="G874" s="301">
        <v>79</v>
      </c>
      <c r="H874" s="301">
        <v>77</v>
      </c>
    </row>
    <row r="875" spans="1:8" ht="12.75">
      <c r="A875" s="299" t="s">
        <v>2693</v>
      </c>
      <c r="B875" s="299" t="s">
        <v>2694</v>
      </c>
      <c r="C875" s="300">
        <v>36525</v>
      </c>
      <c r="D875" s="300">
        <v>36525</v>
      </c>
      <c r="E875" s="301" t="s">
        <v>1254</v>
      </c>
      <c r="F875" s="302">
        <v>88</v>
      </c>
      <c r="G875" s="301">
        <v>87</v>
      </c>
      <c r="H875" s="301">
        <v>84</v>
      </c>
    </row>
    <row r="876" spans="1:8" ht="12.75">
      <c r="A876" s="299" t="s">
        <v>2695</v>
      </c>
      <c r="B876" s="299" t="s">
        <v>2696</v>
      </c>
      <c r="C876" s="300">
        <v>36525</v>
      </c>
      <c r="D876" s="300">
        <v>36525</v>
      </c>
      <c r="E876" s="301" t="s">
        <v>1254</v>
      </c>
      <c r="F876" s="302">
        <v>132</v>
      </c>
      <c r="G876" s="301">
        <v>130</v>
      </c>
      <c r="H876" s="301">
        <v>128</v>
      </c>
    </row>
    <row r="877" spans="1:8" ht="12.75">
      <c r="A877" s="299" t="s">
        <v>2697</v>
      </c>
      <c r="B877" s="299" t="s">
        <v>2698</v>
      </c>
      <c r="C877" s="300">
        <v>36514</v>
      </c>
      <c r="D877" s="300">
        <v>36514</v>
      </c>
      <c r="E877" s="301" t="s">
        <v>1254</v>
      </c>
      <c r="F877" s="302">
        <v>81</v>
      </c>
      <c r="G877" s="301">
        <v>80</v>
      </c>
      <c r="H877" s="301">
        <v>79</v>
      </c>
    </row>
    <row r="878" spans="1:8" ht="12.75">
      <c r="A878" s="299" t="s">
        <v>2699</v>
      </c>
      <c r="B878" s="299" t="s">
        <v>2700</v>
      </c>
      <c r="C878" s="300">
        <v>36362</v>
      </c>
      <c r="D878" s="300">
        <v>36362</v>
      </c>
      <c r="E878" s="301" t="s">
        <v>1254</v>
      </c>
      <c r="F878" s="302">
        <v>99</v>
      </c>
      <c r="G878" s="301">
        <v>99</v>
      </c>
      <c r="H878" s="301">
        <v>100</v>
      </c>
    </row>
    <row r="879" spans="1:8" ht="12.75">
      <c r="A879" s="299" t="s">
        <v>2701</v>
      </c>
      <c r="B879" s="299" t="s">
        <v>2702</v>
      </c>
      <c r="C879" s="300">
        <v>36452</v>
      </c>
      <c r="D879" s="300">
        <v>36452</v>
      </c>
      <c r="E879" s="301" t="s">
        <v>1254</v>
      </c>
      <c r="F879" s="302">
        <v>77</v>
      </c>
      <c r="G879" s="301">
        <v>77</v>
      </c>
      <c r="H879" s="301">
        <v>72</v>
      </c>
    </row>
    <row r="880" spans="1:8" ht="12.75">
      <c r="A880" s="299" t="s">
        <v>2703</v>
      </c>
      <c r="B880" s="299" t="s">
        <v>2704</v>
      </c>
      <c r="C880" s="300">
        <v>36512</v>
      </c>
      <c r="D880" s="300">
        <v>36512</v>
      </c>
      <c r="E880" s="301" t="s">
        <v>1254</v>
      </c>
      <c r="F880" s="302">
        <v>71</v>
      </c>
      <c r="G880" s="301">
        <v>71</v>
      </c>
      <c r="H880" s="301">
        <v>68</v>
      </c>
    </row>
    <row r="881" spans="1:8" ht="12.75">
      <c r="A881" s="299" t="s">
        <v>2705</v>
      </c>
      <c r="B881" s="299" t="s">
        <v>2706</v>
      </c>
      <c r="C881" s="300">
        <v>36647</v>
      </c>
      <c r="D881" s="300">
        <v>36647</v>
      </c>
      <c r="E881" s="301" t="s">
        <v>1254</v>
      </c>
      <c r="F881" s="302">
        <v>138</v>
      </c>
      <c r="G881" s="301">
        <v>136</v>
      </c>
      <c r="H881" s="301">
        <v>134</v>
      </c>
    </row>
    <row r="882" spans="1:8" ht="12.75">
      <c r="A882" s="299" t="s">
        <v>2707</v>
      </c>
      <c r="B882" s="299" t="s">
        <v>2708</v>
      </c>
      <c r="C882" s="300">
        <v>36242</v>
      </c>
      <c r="D882" s="300">
        <v>36242</v>
      </c>
      <c r="E882" s="301" t="s">
        <v>1254</v>
      </c>
      <c r="F882" s="302">
        <v>18</v>
      </c>
      <c r="G882" s="301">
        <v>18</v>
      </c>
      <c r="H882" s="301">
        <v>18</v>
      </c>
    </row>
    <row r="883" spans="1:8" ht="12.75">
      <c r="A883" s="299" t="s">
        <v>2709</v>
      </c>
      <c r="B883" s="299" t="s">
        <v>2710</v>
      </c>
      <c r="C883" s="300">
        <v>36014</v>
      </c>
      <c r="D883" s="300">
        <v>36014</v>
      </c>
      <c r="E883" s="301" t="s">
        <v>1254</v>
      </c>
      <c r="F883" s="302">
        <v>99</v>
      </c>
      <c r="G883" s="301">
        <v>99</v>
      </c>
      <c r="H883" s="301">
        <v>98</v>
      </c>
    </row>
    <row r="884" spans="1:8" ht="12.75">
      <c r="A884" s="299" t="s">
        <v>2711</v>
      </c>
      <c r="B884" s="299" t="s">
        <v>2712</v>
      </c>
      <c r="C884" s="300">
        <v>35137</v>
      </c>
      <c r="D884" s="300">
        <v>35137</v>
      </c>
      <c r="E884" s="301" t="s">
        <v>1254</v>
      </c>
      <c r="F884" s="302">
        <v>23</v>
      </c>
      <c r="G884" s="301">
        <v>5</v>
      </c>
      <c r="H884" s="301">
        <v>22</v>
      </c>
    </row>
    <row r="885" spans="1:8" ht="12.75">
      <c r="A885" s="299" t="s">
        <v>2713</v>
      </c>
      <c r="B885" s="299" t="s">
        <v>2714</v>
      </c>
      <c r="C885" s="300">
        <v>35746</v>
      </c>
      <c r="D885" s="300">
        <v>35746</v>
      </c>
      <c r="E885" s="301" t="s">
        <v>1254</v>
      </c>
      <c r="F885" s="302">
        <v>18</v>
      </c>
      <c r="G885" s="301">
        <v>4</v>
      </c>
      <c r="H885" s="301">
        <v>17</v>
      </c>
    </row>
    <row r="886" spans="1:8" ht="12.75">
      <c r="A886" s="299" t="s">
        <v>2715</v>
      </c>
      <c r="B886" s="299" t="s">
        <v>2716</v>
      </c>
      <c r="C886" s="300">
        <v>35180</v>
      </c>
      <c r="D886" s="300">
        <v>35180</v>
      </c>
      <c r="E886" s="301" t="s">
        <v>1254</v>
      </c>
      <c r="F886" s="302">
        <v>121</v>
      </c>
      <c r="G886" s="301">
        <v>25</v>
      </c>
      <c r="H886" s="301">
        <v>119</v>
      </c>
    </row>
    <row r="887" spans="1:8" ht="12.75">
      <c r="A887" s="299" t="s">
        <v>2717</v>
      </c>
      <c r="B887" s="299" t="s">
        <v>2718</v>
      </c>
      <c r="C887" s="300">
        <v>35180</v>
      </c>
      <c r="D887" s="300">
        <v>35180</v>
      </c>
      <c r="E887" s="301" t="s">
        <v>1254</v>
      </c>
      <c r="F887" s="302">
        <v>54</v>
      </c>
      <c r="G887" s="301">
        <v>11</v>
      </c>
      <c r="H887" s="301">
        <v>9</v>
      </c>
    </row>
    <row r="888" spans="1:8" ht="12.75">
      <c r="A888" s="299" t="s">
        <v>2719</v>
      </c>
      <c r="B888" s="299" t="s">
        <v>2720</v>
      </c>
      <c r="C888" s="300">
        <v>35564</v>
      </c>
      <c r="D888" s="300">
        <v>35564</v>
      </c>
      <c r="E888" s="301" t="s">
        <v>1254</v>
      </c>
      <c r="F888" s="302">
        <v>68</v>
      </c>
      <c r="G888" s="301">
        <v>52</v>
      </c>
      <c r="H888" s="301">
        <v>52</v>
      </c>
    </row>
    <row r="889" spans="1:8" ht="12.75">
      <c r="A889" s="299" t="s">
        <v>2721</v>
      </c>
      <c r="B889" s="299" t="s">
        <v>2722</v>
      </c>
      <c r="C889" s="300">
        <v>35534</v>
      </c>
      <c r="D889" s="300">
        <v>35534</v>
      </c>
      <c r="E889" s="301" t="s">
        <v>1254</v>
      </c>
      <c r="F889" s="302">
        <v>78</v>
      </c>
      <c r="G889" s="301">
        <v>16</v>
      </c>
      <c r="H889" s="301">
        <v>17</v>
      </c>
    </row>
    <row r="890" spans="1:8" ht="12.75">
      <c r="A890" s="299" t="s">
        <v>2723</v>
      </c>
      <c r="B890" s="299" t="s">
        <v>2724</v>
      </c>
      <c r="C890" s="300">
        <v>35764</v>
      </c>
      <c r="D890" s="300">
        <v>35764</v>
      </c>
      <c r="E890" s="301" t="s">
        <v>1254</v>
      </c>
      <c r="F890" s="302">
        <v>213</v>
      </c>
      <c r="G890" s="301">
        <v>213</v>
      </c>
      <c r="H890" s="301">
        <v>198</v>
      </c>
    </row>
    <row r="891" spans="1:8" ht="12.75">
      <c r="A891" s="299" t="s">
        <v>2725</v>
      </c>
      <c r="B891" s="299" t="s">
        <v>2726</v>
      </c>
      <c r="C891" s="300">
        <v>36088</v>
      </c>
      <c r="D891" s="300">
        <v>36088</v>
      </c>
      <c r="E891" s="301" t="s">
        <v>1254</v>
      </c>
      <c r="F891" s="302">
        <v>119</v>
      </c>
      <c r="G891" s="301">
        <v>119</v>
      </c>
      <c r="H891" s="301">
        <v>117</v>
      </c>
    </row>
    <row r="892" spans="1:8" ht="12.75">
      <c r="A892" s="299" t="s">
        <v>2727</v>
      </c>
      <c r="B892" s="299" t="s">
        <v>2728</v>
      </c>
      <c r="C892" s="300">
        <v>36124</v>
      </c>
      <c r="D892" s="300">
        <v>36124</v>
      </c>
      <c r="E892" s="301" t="s">
        <v>1254</v>
      </c>
      <c r="F892" s="302">
        <v>16</v>
      </c>
      <c r="G892" s="301">
        <v>16</v>
      </c>
      <c r="H892" s="301">
        <v>16</v>
      </c>
    </row>
    <row r="893" spans="1:8" ht="12.75">
      <c r="A893" s="299" t="s">
        <v>2729</v>
      </c>
      <c r="B893" s="299" t="s">
        <v>2730</v>
      </c>
      <c r="C893" s="300">
        <v>36083</v>
      </c>
      <c r="D893" s="300">
        <v>36083</v>
      </c>
      <c r="E893" s="301" t="s">
        <v>1254</v>
      </c>
      <c r="F893" s="302">
        <v>158</v>
      </c>
      <c r="G893" s="301">
        <v>158</v>
      </c>
      <c r="H893" s="301">
        <v>157</v>
      </c>
    </row>
    <row r="894" spans="1:8" ht="12.75">
      <c r="A894" s="299" t="s">
        <v>2731</v>
      </c>
      <c r="B894" s="299" t="s">
        <v>2732</v>
      </c>
      <c r="C894" s="300">
        <v>36012</v>
      </c>
      <c r="D894" s="300">
        <v>36012</v>
      </c>
      <c r="E894" s="301" t="s">
        <v>1254</v>
      </c>
      <c r="F894" s="302">
        <v>150</v>
      </c>
      <c r="G894" s="301">
        <v>148</v>
      </c>
      <c r="H894" s="301">
        <v>145</v>
      </c>
    </row>
    <row r="895" spans="1:8" ht="12.75">
      <c r="A895" s="299" t="s">
        <v>2733</v>
      </c>
      <c r="B895" s="299" t="s">
        <v>2734</v>
      </c>
      <c r="C895" s="300">
        <v>35950</v>
      </c>
      <c r="D895" s="300">
        <v>35950</v>
      </c>
      <c r="E895" s="301" t="s">
        <v>1254</v>
      </c>
      <c r="F895" s="302">
        <v>120</v>
      </c>
      <c r="G895" s="301">
        <v>119</v>
      </c>
      <c r="H895" s="301">
        <v>109</v>
      </c>
    </row>
    <row r="896" spans="1:8" ht="12.75">
      <c r="A896" s="299" t="s">
        <v>2735</v>
      </c>
      <c r="B896" s="299" t="s">
        <v>2736</v>
      </c>
      <c r="C896" s="300">
        <v>36089</v>
      </c>
      <c r="D896" s="300">
        <v>36089</v>
      </c>
      <c r="E896" s="301" t="s">
        <v>1254</v>
      </c>
      <c r="F896" s="302">
        <v>303</v>
      </c>
      <c r="G896" s="301">
        <v>163</v>
      </c>
      <c r="H896" s="301">
        <v>160</v>
      </c>
    </row>
    <row r="897" spans="1:8" ht="12.75">
      <c r="A897" s="299" t="s">
        <v>2737</v>
      </c>
      <c r="B897" s="299" t="s">
        <v>2738</v>
      </c>
      <c r="C897" s="300">
        <v>35734</v>
      </c>
      <c r="D897" s="300">
        <v>35734</v>
      </c>
      <c r="E897" s="301" t="s">
        <v>1254</v>
      </c>
      <c r="F897" s="302">
        <v>125</v>
      </c>
      <c r="G897" s="301">
        <v>125</v>
      </c>
      <c r="H897" s="301">
        <v>118</v>
      </c>
    </row>
    <row r="898" spans="1:8" ht="12.75">
      <c r="A898" s="299" t="s">
        <v>2739</v>
      </c>
      <c r="B898" s="299" t="s">
        <v>2740</v>
      </c>
      <c r="C898" s="300">
        <v>35582</v>
      </c>
      <c r="D898" s="300">
        <v>35582</v>
      </c>
      <c r="E898" s="301" t="s">
        <v>1254</v>
      </c>
      <c r="F898" s="302">
        <v>46</v>
      </c>
      <c r="G898" s="301">
        <v>46</v>
      </c>
      <c r="H898" s="301">
        <v>46</v>
      </c>
    </row>
    <row r="899" spans="1:8" ht="12.75">
      <c r="A899" s="299" t="s">
        <v>2741</v>
      </c>
      <c r="B899" s="299" t="s">
        <v>2742</v>
      </c>
      <c r="C899" s="300">
        <v>35734</v>
      </c>
      <c r="D899" s="300">
        <v>35734</v>
      </c>
      <c r="E899" s="301" t="s">
        <v>1254</v>
      </c>
      <c r="F899" s="302">
        <v>131</v>
      </c>
      <c r="G899" s="301">
        <v>131</v>
      </c>
      <c r="H899" s="301">
        <v>124</v>
      </c>
    </row>
    <row r="900" spans="1:8" ht="12.75">
      <c r="A900" s="299" t="s">
        <v>2743</v>
      </c>
      <c r="B900" s="299" t="s">
        <v>2744</v>
      </c>
      <c r="C900" s="300">
        <v>36007</v>
      </c>
      <c r="D900" s="300">
        <v>36007</v>
      </c>
      <c r="E900" s="301" t="s">
        <v>1254</v>
      </c>
      <c r="F900" s="302">
        <v>39</v>
      </c>
      <c r="G900" s="301">
        <v>39</v>
      </c>
      <c r="H900" s="301">
        <v>40</v>
      </c>
    </row>
    <row r="901" spans="1:8" ht="12.75">
      <c r="A901" s="299" t="s">
        <v>2745</v>
      </c>
      <c r="B901" s="299" t="s">
        <v>2746</v>
      </c>
      <c r="C901" s="300">
        <v>36007</v>
      </c>
      <c r="D901" s="300">
        <v>36007</v>
      </c>
      <c r="E901" s="301" t="s">
        <v>1254</v>
      </c>
      <c r="F901" s="302">
        <v>268</v>
      </c>
      <c r="G901" s="301">
        <v>268</v>
      </c>
      <c r="H901" s="301">
        <v>252</v>
      </c>
    </row>
    <row r="902" spans="1:8" ht="12.75">
      <c r="A902" s="299" t="s">
        <v>2747</v>
      </c>
      <c r="B902" s="299" t="s">
        <v>1668</v>
      </c>
      <c r="C902" s="300">
        <v>35551</v>
      </c>
      <c r="D902" s="300">
        <v>35551</v>
      </c>
      <c r="E902" s="301" t="s">
        <v>1254</v>
      </c>
      <c r="F902" s="302">
        <v>195</v>
      </c>
      <c r="G902" s="301">
        <v>195</v>
      </c>
      <c r="H902" s="301">
        <v>191</v>
      </c>
    </row>
    <row r="903" spans="1:8" ht="12.75">
      <c r="A903" s="299" t="s">
        <v>2748</v>
      </c>
      <c r="B903" s="299" t="s">
        <v>2749</v>
      </c>
      <c r="C903" s="300">
        <v>36115</v>
      </c>
      <c r="D903" s="300">
        <v>36115</v>
      </c>
      <c r="E903" s="301" t="s">
        <v>1254</v>
      </c>
      <c r="F903" s="302">
        <v>158</v>
      </c>
      <c r="G903" s="301">
        <v>64</v>
      </c>
      <c r="H903" s="301">
        <v>66</v>
      </c>
    </row>
    <row r="904" spans="1:8" ht="12.75">
      <c r="A904" s="299" t="s">
        <v>2750</v>
      </c>
      <c r="B904" s="299" t="s">
        <v>2751</v>
      </c>
      <c r="C904" s="300">
        <v>35991</v>
      </c>
      <c r="D904" s="300">
        <v>35991</v>
      </c>
      <c r="E904" s="301" t="s">
        <v>1254</v>
      </c>
      <c r="F904" s="302">
        <v>121</v>
      </c>
      <c r="G904" s="301">
        <v>121</v>
      </c>
      <c r="H904" s="301">
        <v>121</v>
      </c>
    </row>
    <row r="905" spans="1:8" ht="12.75">
      <c r="A905" s="299" t="s">
        <v>2752</v>
      </c>
      <c r="B905" s="299" t="s">
        <v>2753</v>
      </c>
      <c r="C905" s="300">
        <v>35369</v>
      </c>
      <c r="D905" s="300">
        <v>35369</v>
      </c>
      <c r="E905" s="301" t="s">
        <v>1254</v>
      </c>
      <c r="F905" s="302">
        <v>119</v>
      </c>
      <c r="G905" s="301">
        <v>119</v>
      </c>
      <c r="H905" s="301">
        <v>120</v>
      </c>
    </row>
    <row r="906" spans="1:8" ht="12.75">
      <c r="A906" s="299" t="s">
        <v>2754</v>
      </c>
      <c r="B906" s="299" t="s">
        <v>2755</v>
      </c>
      <c r="C906" s="300">
        <v>36339</v>
      </c>
      <c r="D906" s="300">
        <v>36339</v>
      </c>
      <c r="E906" s="301" t="s">
        <v>1254</v>
      </c>
      <c r="F906" s="302">
        <v>13</v>
      </c>
      <c r="G906" s="301">
        <v>13</v>
      </c>
      <c r="H906" s="301">
        <v>14</v>
      </c>
    </row>
    <row r="907" spans="1:8" ht="12.75">
      <c r="A907" s="299" t="s">
        <v>2756</v>
      </c>
      <c r="B907" s="299" t="s">
        <v>2757</v>
      </c>
      <c r="C907" s="300">
        <v>36458</v>
      </c>
      <c r="D907" s="300">
        <v>36458</v>
      </c>
      <c r="E907" s="301" t="s">
        <v>1254</v>
      </c>
      <c r="F907" s="302">
        <v>25</v>
      </c>
      <c r="G907" s="301">
        <v>24</v>
      </c>
      <c r="H907" s="301">
        <v>24</v>
      </c>
    </row>
    <row r="908" spans="1:8" ht="12.75">
      <c r="A908" s="299" t="s">
        <v>2758</v>
      </c>
      <c r="B908" s="299" t="s">
        <v>2759</v>
      </c>
      <c r="C908" s="300">
        <v>35983</v>
      </c>
      <c r="D908" s="300">
        <v>35983</v>
      </c>
      <c r="E908" s="301" t="s">
        <v>1254</v>
      </c>
      <c r="F908" s="302">
        <v>99</v>
      </c>
      <c r="G908" s="301">
        <v>99</v>
      </c>
      <c r="H908" s="301">
        <v>99</v>
      </c>
    </row>
    <row r="909" spans="1:8" ht="12.75">
      <c r="A909" s="299" t="s">
        <v>2760</v>
      </c>
      <c r="B909" s="299" t="s">
        <v>2761</v>
      </c>
      <c r="C909" s="300">
        <v>36008</v>
      </c>
      <c r="D909" s="300">
        <v>36008</v>
      </c>
      <c r="E909" s="301" t="s">
        <v>1254</v>
      </c>
      <c r="F909" s="302">
        <v>180</v>
      </c>
      <c r="G909" s="301">
        <v>180</v>
      </c>
      <c r="H909" s="301">
        <v>169</v>
      </c>
    </row>
    <row r="910" spans="1:8" ht="12.75">
      <c r="A910" s="299" t="s">
        <v>2762</v>
      </c>
      <c r="B910" s="299" t="s">
        <v>2763</v>
      </c>
      <c r="C910" s="300">
        <v>35827</v>
      </c>
      <c r="D910" s="300">
        <v>35827</v>
      </c>
      <c r="E910" s="301" t="s">
        <v>1254</v>
      </c>
      <c r="F910" s="302">
        <v>150</v>
      </c>
      <c r="G910" s="301">
        <v>147</v>
      </c>
      <c r="H910" s="301">
        <v>145</v>
      </c>
    </row>
    <row r="911" spans="1:8" ht="12.75">
      <c r="A911" s="299" t="s">
        <v>2764</v>
      </c>
      <c r="B911" s="299" t="s">
        <v>2765</v>
      </c>
      <c r="C911" s="300">
        <v>35635</v>
      </c>
      <c r="D911" s="300">
        <v>35635</v>
      </c>
      <c r="E911" s="301" t="s">
        <v>1254</v>
      </c>
      <c r="F911" s="302">
        <v>298</v>
      </c>
      <c r="G911" s="301">
        <v>298</v>
      </c>
      <c r="H911" s="301">
        <v>293</v>
      </c>
    </row>
    <row r="912" spans="1:8" ht="12.75">
      <c r="A912" s="299" t="s">
        <v>2766</v>
      </c>
      <c r="B912" s="299" t="s">
        <v>2767</v>
      </c>
      <c r="C912" s="300">
        <v>36068</v>
      </c>
      <c r="D912" s="300">
        <v>36068</v>
      </c>
      <c r="E912" s="301" t="s">
        <v>1254</v>
      </c>
      <c r="F912" s="302">
        <v>136</v>
      </c>
      <c r="G912" s="301">
        <v>135</v>
      </c>
      <c r="H912" s="301">
        <v>127</v>
      </c>
    </row>
    <row r="913" spans="1:8" ht="12.75">
      <c r="A913" s="299" t="s">
        <v>2768</v>
      </c>
      <c r="B913" s="299" t="s">
        <v>2769</v>
      </c>
      <c r="C913" s="300">
        <v>35947</v>
      </c>
      <c r="D913" s="300">
        <v>35947</v>
      </c>
      <c r="E913" s="301" t="s">
        <v>1254</v>
      </c>
      <c r="F913" s="302">
        <v>55</v>
      </c>
      <c r="G913" s="301">
        <v>55</v>
      </c>
      <c r="H913" s="301">
        <v>55</v>
      </c>
    </row>
    <row r="914" spans="1:8" ht="12.75">
      <c r="A914" s="299" t="s">
        <v>2770</v>
      </c>
      <c r="B914" s="299" t="s">
        <v>2771</v>
      </c>
      <c r="C914" s="300">
        <v>36249</v>
      </c>
      <c r="D914" s="300">
        <v>36249</v>
      </c>
      <c r="E914" s="301" t="s">
        <v>1254</v>
      </c>
      <c r="F914" s="302">
        <v>193</v>
      </c>
      <c r="G914" s="301">
        <v>192</v>
      </c>
      <c r="H914" s="301">
        <v>180</v>
      </c>
    </row>
    <row r="915" spans="1:8" ht="12.75">
      <c r="A915" s="299" t="s">
        <v>2772</v>
      </c>
      <c r="B915" s="299" t="s">
        <v>2773</v>
      </c>
      <c r="C915" s="300">
        <v>35764</v>
      </c>
      <c r="D915" s="300">
        <v>35764</v>
      </c>
      <c r="E915" s="301" t="s">
        <v>1254</v>
      </c>
      <c r="F915" s="302">
        <v>119</v>
      </c>
      <c r="G915" s="301">
        <v>119</v>
      </c>
      <c r="H915" s="301">
        <v>120</v>
      </c>
    </row>
    <row r="916" spans="1:8" ht="12.75">
      <c r="A916" s="299" t="s">
        <v>2774</v>
      </c>
      <c r="B916" s="299" t="s">
        <v>2775</v>
      </c>
      <c r="C916" s="300">
        <v>36038</v>
      </c>
      <c r="D916" s="300">
        <v>36038</v>
      </c>
      <c r="E916" s="301" t="s">
        <v>1254</v>
      </c>
      <c r="F916" s="302">
        <v>61</v>
      </c>
      <c r="G916" s="301">
        <v>56</v>
      </c>
      <c r="H916" s="301">
        <v>56</v>
      </c>
    </row>
    <row r="917" spans="1:8" ht="12.75">
      <c r="A917" s="299" t="s">
        <v>2776</v>
      </c>
      <c r="B917" s="299" t="s">
        <v>2078</v>
      </c>
      <c r="C917" s="300">
        <v>35951</v>
      </c>
      <c r="D917" s="300">
        <v>35951</v>
      </c>
      <c r="E917" s="301" t="s">
        <v>1254</v>
      </c>
      <c r="F917" s="302">
        <v>65</v>
      </c>
      <c r="G917" s="301">
        <v>65</v>
      </c>
      <c r="H917" s="301">
        <v>68</v>
      </c>
    </row>
    <row r="918" spans="1:8" ht="12.75">
      <c r="A918" s="299" t="s">
        <v>2777</v>
      </c>
      <c r="B918" s="299" t="s">
        <v>2778</v>
      </c>
      <c r="C918" s="300">
        <v>35643</v>
      </c>
      <c r="D918" s="300">
        <v>35643</v>
      </c>
      <c r="E918" s="301" t="s">
        <v>1254</v>
      </c>
      <c r="F918" s="302">
        <v>120</v>
      </c>
      <c r="G918" s="301">
        <v>118</v>
      </c>
      <c r="H918" s="301">
        <v>115</v>
      </c>
    </row>
    <row r="919" spans="1:8" ht="12.75">
      <c r="A919" s="299" t="s">
        <v>2779</v>
      </c>
      <c r="B919" s="299" t="s">
        <v>2780</v>
      </c>
      <c r="C919" s="300">
        <v>36133</v>
      </c>
      <c r="D919" s="300">
        <v>36133</v>
      </c>
      <c r="E919" s="301" t="s">
        <v>1254</v>
      </c>
      <c r="F919" s="302">
        <v>36</v>
      </c>
      <c r="G919" s="301">
        <v>36</v>
      </c>
      <c r="H919" s="301">
        <v>36</v>
      </c>
    </row>
    <row r="920" spans="1:8" ht="12.75">
      <c r="A920" s="299" t="s">
        <v>2781</v>
      </c>
      <c r="B920" s="299" t="s">
        <v>2782</v>
      </c>
      <c r="C920" s="300">
        <v>35826</v>
      </c>
      <c r="D920" s="300">
        <v>35826</v>
      </c>
      <c r="E920" s="301" t="s">
        <v>1254</v>
      </c>
      <c r="F920" s="302">
        <v>111</v>
      </c>
      <c r="G920" s="301">
        <v>111</v>
      </c>
      <c r="H920" s="301">
        <v>111</v>
      </c>
    </row>
    <row r="921" spans="1:8" ht="12.75">
      <c r="A921" s="299" t="s">
        <v>2783</v>
      </c>
      <c r="B921" s="299" t="s">
        <v>2784</v>
      </c>
      <c r="C921" s="300">
        <v>35826</v>
      </c>
      <c r="D921" s="300">
        <v>35826</v>
      </c>
      <c r="E921" s="301" t="s">
        <v>1254</v>
      </c>
      <c r="F921" s="302">
        <v>58</v>
      </c>
      <c r="G921" s="301">
        <v>58</v>
      </c>
      <c r="H921" s="301">
        <v>56</v>
      </c>
    </row>
    <row r="922" spans="1:8" ht="12.75">
      <c r="A922" s="299" t="s">
        <v>2785</v>
      </c>
      <c r="B922" s="299" t="s">
        <v>2786</v>
      </c>
      <c r="C922" s="300">
        <v>35826</v>
      </c>
      <c r="D922" s="300">
        <v>35826</v>
      </c>
      <c r="E922" s="301" t="s">
        <v>1254</v>
      </c>
      <c r="F922" s="302">
        <v>125</v>
      </c>
      <c r="G922" s="301">
        <v>125</v>
      </c>
      <c r="H922" s="301">
        <v>123</v>
      </c>
    </row>
    <row r="923" spans="1:8" ht="12.75">
      <c r="A923" s="299" t="s">
        <v>2787</v>
      </c>
      <c r="B923" s="299" t="s">
        <v>2788</v>
      </c>
      <c r="C923" s="300">
        <v>35826</v>
      </c>
      <c r="D923" s="300">
        <v>35826</v>
      </c>
      <c r="E923" s="301" t="s">
        <v>1254</v>
      </c>
      <c r="F923" s="302">
        <v>109</v>
      </c>
      <c r="G923" s="301">
        <v>109</v>
      </c>
      <c r="H923" s="301">
        <v>108</v>
      </c>
    </row>
    <row r="924" spans="1:8" ht="12.75">
      <c r="A924" s="299" t="s">
        <v>2789</v>
      </c>
      <c r="B924" s="299" t="s">
        <v>2790</v>
      </c>
      <c r="C924" s="300">
        <v>36277</v>
      </c>
      <c r="D924" s="300">
        <v>36277</v>
      </c>
      <c r="E924" s="301" t="s">
        <v>1254</v>
      </c>
      <c r="F924" s="302">
        <v>66</v>
      </c>
      <c r="G924" s="301">
        <v>65</v>
      </c>
      <c r="H924" s="301">
        <v>63</v>
      </c>
    </row>
    <row r="925" spans="1:8" ht="12.75">
      <c r="A925" s="299" t="s">
        <v>2791</v>
      </c>
      <c r="B925" s="299" t="s">
        <v>2792</v>
      </c>
      <c r="C925" s="300">
        <v>35218</v>
      </c>
      <c r="D925" s="300">
        <v>35218</v>
      </c>
      <c r="E925" s="301" t="s">
        <v>1254</v>
      </c>
      <c r="F925" s="302">
        <v>34</v>
      </c>
      <c r="G925" s="301">
        <v>8</v>
      </c>
      <c r="H925" s="301">
        <v>7</v>
      </c>
    </row>
    <row r="926" spans="1:8" ht="12.75">
      <c r="A926" s="299" t="s">
        <v>2793</v>
      </c>
      <c r="B926" s="299" t="s">
        <v>2794</v>
      </c>
      <c r="C926" s="300">
        <v>36432</v>
      </c>
      <c r="D926" s="300">
        <v>36432</v>
      </c>
      <c r="E926" s="301" t="s">
        <v>1254</v>
      </c>
      <c r="F926" s="302">
        <v>36</v>
      </c>
      <c r="G926" s="301">
        <v>36</v>
      </c>
      <c r="H926" s="301">
        <v>35</v>
      </c>
    </row>
    <row r="927" spans="1:8" ht="12.75">
      <c r="A927" s="299" t="s">
        <v>2795</v>
      </c>
      <c r="B927" s="299" t="s">
        <v>2796</v>
      </c>
      <c r="C927" s="300">
        <v>35698</v>
      </c>
      <c r="D927" s="300">
        <v>35698</v>
      </c>
      <c r="E927" s="301" t="s">
        <v>1254</v>
      </c>
      <c r="F927" s="302">
        <v>151</v>
      </c>
      <c r="G927" s="301">
        <v>31</v>
      </c>
      <c r="H927" s="301">
        <v>149</v>
      </c>
    </row>
    <row r="928" spans="1:8" ht="12.75">
      <c r="A928" s="299" t="s">
        <v>2797</v>
      </c>
      <c r="B928" s="299" t="s">
        <v>2798</v>
      </c>
      <c r="C928" s="300">
        <v>35312</v>
      </c>
      <c r="D928" s="300">
        <v>35312</v>
      </c>
      <c r="E928" s="301" t="s">
        <v>1254</v>
      </c>
      <c r="F928" s="302">
        <v>24</v>
      </c>
      <c r="G928" s="301">
        <v>6</v>
      </c>
      <c r="H928" s="301">
        <v>5</v>
      </c>
    </row>
    <row r="929" spans="1:8" ht="12.75">
      <c r="A929" s="299" t="s">
        <v>2799</v>
      </c>
      <c r="B929" s="299" t="s">
        <v>2800</v>
      </c>
      <c r="C929" s="300">
        <v>35181</v>
      </c>
      <c r="D929" s="300">
        <v>35181</v>
      </c>
      <c r="E929" s="301" t="s">
        <v>1254</v>
      </c>
      <c r="F929" s="302">
        <v>21</v>
      </c>
      <c r="G929" s="301">
        <v>10</v>
      </c>
      <c r="H929" s="301">
        <v>20</v>
      </c>
    </row>
    <row r="930" spans="1:8" ht="12.75">
      <c r="A930" s="299" t="s">
        <v>2801</v>
      </c>
      <c r="B930" s="299" t="s">
        <v>2802</v>
      </c>
      <c r="C930" s="300">
        <v>35963</v>
      </c>
      <c r="D930" s="300">
        <v>35963</v>
      </c>
      <c r="E930" s="301" t="s">
        <v>1254</v>
      </c>
      <c r="F930" s="302">
        <v>208</v>
      </c>
      <c r="G930" s="301">
        <v>42</v>
      </c>
      <c r="H930" s="301">
        <v>41</v>
      </c>
    </row>
    <row r="931" spans="1:8" ht="12.75">
      <c r="A931" s="299" t="s">
        <v>2803</v>
      </c>
      <c r="B931" s="299" t="s">
        <v>2804</v>
      </c>
      <c r="C931" s="300">
        <v>36525</v>
      </c>
      <c r="D931" s="300">
        <v>36525</v>
      </c>
      <c r="E931" s="301" t="s">
        <v>1254</v>
      </c>
      <c r="F931" s="302">
        <v>38</v>
      </c>
      <c r="G931" s="301">
        <v>37</v>
      </c>
      <c r="H931" s="301">
        <v>38</v>
      </c>
    </row>
    <row r="932" spans="1:8" ht="12.75">
      <c r="A932" s="299" t="s">
        <v>2805</v>
      </c>
      <c r="B932" s="299" t="s">
        <v>2806</v>
      </c>
      <c r="C932" s="300">
        <v>35614</v>
      </c>
      <c r="D932" s="300">
        <v>35614</v>
      </c>
      <c r="E932" s="301" t="s">
        <v>1254</v>
      </c>
      <c r="F932" s="302">
        <v>124</v>
      </c>
      <c r="G932" s="301">
        <v>124</v>
      </c>
      <c r="H932" s="301">
        <v>125</v>
      </c>
    </row>
    <row r="933" spans="1:8" ht="12.75">
      <c r="A933" s="299" t="s">
        <v>2807</v>
      </c>
      <c r="B933" s="299" t="s">
        <v>2808</v>
      </c>
      <c r="C933" s="300">
        <v>36306</v>
      </c>
      <c r="D933" s="300">
        <v>36306</v>
      </c>
      <c r="E933" s="301" t="s">
        <v>1254</v>
      </c>
      <c r="F933" s="302">
        <v>37</v>
      </c>
      <c r="G933" s="301">
        <v>15</v>
      </c>
      <c r="H933" s="301">
        <v>34</v>
      </c>
    </row>
    <row r="934" spans="1:8" ht="12.75">
      <c r="A934" s="299" t="s">
        <v>2809</v>
      </c>
      <c r="B934" s="299" t="s">
        <v>2810</v>
      </c>
      <c r="C934" s="300">
        <v>35150</v>
      </c>
      <c r="D934" s="300">
        <v>35150</v>
      </c>
      <c r="E934" s="301" t="s">
        <v>1254</v>
      </c>
      <c r="F934" s="302">
        <v>112</v>
      </c>
      <c r="G934" s="301">
        <v>45</v>
      </c>
      <c r="H934" s="301">
        <v>45</v>
      </c>
    </row>
    <row r="935" spans="1:8" ht="12.75">
      <c r="A935" s="299" t="s">
        <v>2811</v>
      </c>
      <c r="B935" s="299" t="s">
        <v>2812</v>
      </c>
      <c r="C935" s="300">
        <v>35091</v>
      </c>
      <c r="D935" s="300">
        <v>35091</v>
      </c>
      <c r="E935" s="301" t="s">
        <v>1254</v>
      </c>
      <c r="F935" s="302">
        <v>77</v>
      </c>
      <c r="G935" s="301">
        <v>31</v>
      </c>
      <c r="H935" s="301">
        <v>77</v>
      </c>
    </row>
    <row r="936" spans="1:8" ht="12.75">
      <c r="A936" s="299" t="s">
        <v>2813</v>
      </c>
      <c r="B936" s="299" t="s">
        <v>2814</v>
      </c>
      <c r="C936" s="300">
        <v>36478</v>
      </c>
      <c r="D936" s="300">
        <v>36478</v>
      </c>
      <c r="E936" s="301" t="s">
        <v>1254</v>
      </c>
      <c r="F936" s="302">
        <v>100</v>
      </c>
      <c r="G936" s="301">
        <v>98</v>
      </c>
      <c r="H936" s="301">
        <v>87</v>
      </c>
    </row>
    <row r="937" spans="1:8" ht="12.75">
      <c r="A937" s="299" t="s">
        <v>2815</v>
      </c>
      <c r="B937" s="299" t="s">
        <v>2816</v>
      </c>
      <c r="C937" s="300">
        <v>36469</v>
      </c>
      <c r="D937" s="300">
        <v>36469</v>
      </c>
      <c r="E937" s="301" t="s">
        <v>1254</v>
      </c>
      <c r="F937" s="302">
        <v>21</v>
      </c>
      <c r="G937" s="301">
        <v>20</v>
      </c>
      <c r="H937" s="301">
        <v>21</v>
      </c>
    </row>
    <row r="938" spans="1:8" ht="12.75">
      <c r="A938" s="299" t="s">
        <v>2817</v>
      </c>
      <c r="B938" s="299" t="s">
        <v>2818</v>
      </c>
      <c r="C938" s="300">
        <v>36433</v>
      </c>
      <c r="D938" s="300">
        <v>36433</v>
      </c>
      <c r="E938" s="301" t="s">
        <v>1254</v>
      </c>
      <c r="F938" s="302">
        <v>48</v>
      </c>
      <c r="G938" s="301">
        <v>41</v>
      </c>
      <c r="H938" s="301">
        <v>48</v>
      </c>
    </row>
    <row r="939" spans="1:8" ht="12.75">
      <c r="A939" s="299" t="s">
        <v>2819</v>
      </c>
      <c r="B939" s="299" t="s">
        <v>2820</v>
      </c>
      <c r="C939" s="300">
        <v>36433</v>
      </c>
      <c r="D939" s="300">
        <v>36433</v>
      </c>
      <c r="E939" s="301" t="s">
        <v>1254</v>
      </c>
      <c r="F939" s="302">
        <v>60</v>
      </c>
      <c r="G939" s="301">
        <v>59</v>
      </c>
      <c r="H939" s="301">
        <v>60</v>
      </c>
    </row>
    <row r="940" spans="1:8" ht="12.75">
      <c r="A940" s="299" t="s">
        <v>2821</v>
      </c>
      <c r="B940" s="299" t="s">
        <v>2822</v>
      </c>
      <c r="C940" s="300">
        <v>36433</v>
      </c>
      <c r="D940" s="300">
        <v>36433</v>
      </c>
      <c r="E940" s="301" t="s">
        <v>1254</v>
      </c>
      <c r="F940" s="302">
        <v>50</v>
      </c>
      <c r="G940" s="301">
        <v>45</v>
      </c>
      <c r="H940" s="301">
        <v>50</v>
      </c>
    </row>
    <row r="941" spans="1:8" ht="12.75">
      <c r="A941" s="299" t="s">
        <v>2823</v>
      </c>
      <c r="B941" s="299" t="s">
        <v>2824</v>
      </c>
      <c r="C941" s="300">
        <v>36403</v>
      </c>
      <c r="D941" s="300">
        <v>36403</v>
      </c>
      <c r="E941" s="301" t="s">
        <v>1254</v>
      </c>
      <c r="F941" s="302">
        <v>70</v>
      </c>
      <c r="G941" s="301">
        <v>69</v>
      </c>
      <c r="H941" s="301">
        <v>69</v>
      </c>
    </row>
    <row r="942" spans="1:8" ht="12.75">
      <c r="A942" s="299" t="s">
        <v>2825</v>
      </c>
      <c r="B942" s="299" t="s">
        <v>2826</v>
      </c>
      <c r="C942" s="300">
        <v>36463</v>
      </c>
      <c r="D942" s="300">
        <v>36463</v>
      </c>
      <c r="E942" s="301" t="s">
        <v>1254</v>
      </c>
      <c r="F942" s="302">
        <v>50</v>
      </c>
      <c r="G942" s="301">
        <v>48</v>
      </c>
      <c r="H942" s="301">
        <v>48</v>
      </c>
    </row>
    <row r="943" spans="1:8" ht="12.75">
      <c r="A943" s="299" t="s">
        <v>2827</v>
      </c>
      <c r="B943" s="299" t="s">
        <v>2828</v>
      </c>
      <c r="C943" s="300">
        <v>36881</v>
      </c>
      <c r="D943" s="300">
        <v>36881</v>
      </c>
      <c r="E943" s="301" t="s">
        <v>1254</v>
      </c>
      <c r="F943" s="302">
        <v>60</v>
      </c>
      <c r="G943" s="301">
        <v>59</v>
      </c>
      <c r="H943" s="301">
        <v>57</v>
      </c>
    </row>
    <row r="944" spans="1:8" ht="12.75">
      <c r="A944" s="299" t="s">
        <v>2829</v>
      </c>
      <c r="B944" s="299" t="s">
        <v>2830</v>
      </c>
      <c r="C944" s="300">
        <v>36860</v>
      </c>
      <c r="D944" s="300">
        <v>36860</v>
      </c>
      <c r="E944" s="301" t="s">
        <v>1254</v>
      </c>
      <c r="F944" s="302">
        <v>90</v>
      </c>
      <c r="G944" s="301">
        <v>89</v>
      </c>
      <c r="H944" s="301">
        <v>88</v>
      </c>
    </row>
    <row r="945" spans="1:8" ht="12.75">
      <c r="A945" s="299" t="s">
        <v>2831</v>
      </c>
      <c r="B945" s="299" t="s">
        <v>2832</v>
      </c>
      <c r="C945" s="300">
        <v>36314</v>
      </c>
      <c r="D945" s="300">
        <v>36314</v>
      </c>
      <c r="E945" s="301" t="s">
        <v>1254</v>
      </c>
      <c r="F945" s="302">
        <v>29</v>
      </c>
      <c r="G945" s="301">
        <v>28</v>
      </c>
      <c r="H945" s="301">
        <v>25</v>
      </c>
    </row>
    <row r="946" spans="1:8" ht="12.75">
      <c r="A946" s="299" t="s">
        <v>2833</v>
      </c>
      <c r="B946" s="299" t="s">
        <v>2834</v>
      </c>
      <c r="C946" s="300">
        <v>36251</v>
      </c>
      <c r="D946" s="300">
        <v>36251</v>
      </c>
      <c r="E946" s="301" t="s">
        <v>1254</v>
      </c>
      <c r="F946" s="302">
        <v>28</v>
      </c>
      <c r="G946" s="301">
        <v>28</v>
      </c>
      <c r="H946" s="301">
        <v>29</v>
      </c>
    </row>
    <row r="947" spans="1:8" ht="12.75">
      <c r="A947" s="299" t="s">
        <v>2835</v>
      </c>
      <c r="B947" s="299" t="s">
        <v>2836</v>
      </c>
      <c r="C947" s="300">
        <v>36658</v>
      </c>
      <c r="D947" s="300">
        <v>36658</v>
      </c>
      <c r="E947" s="301" t="s">
        <v>1254</v>
      </c>
      <c r="F947" s="302">
        <v>80</v>
      </c>
      <c r="G947" s="301">
        <v>79</v>
      </c>
      <c r="H947" s="301">
        <v>76</v>
      </c>
    </row>
    <row r="948" spans="1:8" ht="12.75">
      <c r="A948" s="299" t="s">
        <v>2837</v>
      </c>
      <c r="B948" s="299" t="s">
        <v>2838</v>
      </c>
      <c r="C948" s="300">
        <v>36889</v>
      </c>
      <c r="D948" s="300">
        <v>36889</v>
      </c>
      <c r="E948" s="301" t="s">
        <v>1254</v>
      </c>
      <c r="F948" s="302">
        <v>102</v>
      </c>
      <c r="G948" s="301">
        <v>101</v>
      </c>
      <c r="H948" s="301">
        <v>102</v>
      </c>
    </row>
    <row r="949" spans="1:8" ht="12.75">
      <c r="A949" s="299" t="s">
        <v>2839</v>
      </c>
      <c r="B949" s="299" t="s">
        <v>2840</v>
      </c>
      <c r="C949" s="300">
        <v>36455</v>
      </c>
      <c r="D949" s="300">
        <v>36455</v>
      </c>
      <c r="E949" s="301" t="s">
        <v>1254</v>
      </c>
      <c r="F949" s="302">
        <v>39</v>
      </c>
      <c r="G949" s="301">
        <v>39</v>
      </c>
      <c r="H949" s="301">
        <v>39</v>
      </c>
    </row>
    <row r="950" spans="1:8" ht="12.75">
      <c r="A950" s="299" t="s">
        <v>2841</v>
      </c>
      <c r="B950" s="299" t="s">
        <v>2842</v>
      </c>
      <c r="C950" s="300">
        <v>36371</v>
      </c>
      <c r="D950" s="300">
        <v>36371</v>
      </c>
      <c r="E950" s="301" t="s">
        <v>1254</v>
      </c>
      <c r="F950" s="302">
        <v>23</v>
      </c>
      <c r="G950" s="301">
        <v>22</v>
      </c>
      <c r="H950" s="301">
        <v>22</v>
      </c>
    </row>
    <row r="951" spans="1:8" ht="12.75">
      <c r="A951" s="299" t="s">
        <v>2843</v>
      </c>
      <c r="B951" s="299" t="s">
        <v>2844</v>
      </c>
      <c r="C951" s="300">
        <v>36438</v>
      </c>
      <c r="D951" s="300">
        <v>36438</v>
      </c>
      <c r="E951" s="301" t="s">
        <v>1254</v>
      </c>
      <c r="F951" s="302">
        <v>12</v>
      </c>
      <c r="G951" s="301">
        <v>12</v>
      </c>
      <c r="H951" s="301">
        <v>12</v>
      </c>
    </row>
    <row r="952" spans="1:8" ht="12.75">
      <c r="A952" s="299" t="s">
        <v>2845</v>
      </c>
      <c r="B952" s="299" t="s">
        <v>2846</v>
      </c>
      <c r="C952" s="300">
        <v>36889</v>
      </c>
      <c r="D952" s="300">
        <v>36889</v>
      </c>
      <c r="E952" s="301" t="s">
        <v>1254</v>
      </c>
      <c r="F952" s="302">
        <v>120</v>
      </c>
      <c r="G952" s="301">
        <v>111</v>
      </c>
      <c r="H952" s="301">
        <v>112</v>
      </c>
    </row>
    <row r="953" spans="1:8" ht="12.75">
      <c r="A953" s="299" t="s">
        <v>2847</v>
      </c>
      <c r="B953" s="299" t="s">
        <v>2848</v>
      </c>
      <c r="C953" s="300">
        <v>36461</v>
      </c>
      <c r="D953" s="300">
        <v>36461</v>
      </c>
      <c r="E953" s="301" t="s">
        <v>1254</v>
      </c>
      <c r="F953" s="302">
        <v>81</v>
      </c>
      <c r="G953" s="301">
        <v>80</v>
      </c>
      <c r="H953" s="301">
        <v>78</v>
      </c>
    </row>
    <row r="954" spans="1:8" ht="12.75">
      <c r="A954" s="299" t="s">
        <v>2849</v>
      </c>
      <c r="B954" s="299" t="s">
        <v>2850</v>
      </c>
      <c r="C954" s="300">
        <v>36889</v>
      </c>
      <c r="D954" s="300">
        <v>36889</v>
      </c>
      <c r="E954" s="301" t="s">
        <v>1254</v>
      </c>
      <c r="F954" s="302">
        <v>144</v>
      </c>
      <c r="G954" s="301">
        <v>142</v>
      </c>
      <c r="H954" s="301">
        <v>129</v>
      </c>
    </row>
    <row r="955" spans="1:8" ht="12.75">
      <c r="A955" s="299" t="s">
        <v>2851</v>
      </c>
      <c r="B955" s="299" t="s">
        <v>2852</v>
      </c>
      <c r="C955" s="300">
        <v>36607</v>
      </c>
      <c r="D955" s="300">
        <v>36607</v>
      </c>
      <c r="E955" s="301" t="s">
        <v>1254</v>
      </c>
      <c r="F955" s="302">
        <v>74</v>
      </c>
      <c r="G955" s="301">
        <v>72</v>
      </c>
      <c r="H955" s="301">
        <v>72</v>
      </c>
    </row>
    <row r="956" spans="1:8" ht="12.75">
      <c r="A956" s="299" t="s">
        <v>2853</v>
      </c>
      <c r="B956" s="299" t="s">
        <v>2854</v>
      </c>
      <c r="C956" s="300">
        <v>36784</v>
      </c>
      <c r="D956" s="300">
        <v>36784</v>
      </c>
      <c r="E956" s="301" t="s">
        <v>1254</v>
      </c>
      <c r="F956" s="302">
        <v>61</v>
      </c>
      <c r="G956" s="301">
        <v>60</v>
      </c>
      <c r="H956" s="301">
        <v>60</v>
      </c>
    </row>
    <row r="957" spans="1:8" ht="12.75">
      <c r="A957" s="299" t="s">
        <v>2855</v>
      </c>
      <c r="B957" s="299" t="s">
        <v>2856</v>
      </c>
      <c r="C957" s="300">
        <v>36858</v>
      </c>
      <c r="D957" s="300">
        <v>36858</v>
      </c>
      <c r="E957" s="301" t="s">
        <v>1254</v>
      </c>
      <c r="F957" s="302">
        <v>81</v>
      </c>
      <c r="G957" s="301">
        <v>80</v>
      </c>
      <c r="H957" s="301">
        <v>70</v>
      </c>
    </row>
    <row r="958" spans="1:8" ht="12.75">
      <c r="A958" s="299" t="s">
        <v>2857</v>
      </c>
      <c r="B958" s="299" t="s">
        <v>2858</v>
      </c>
      <c r="C958" s="300">
        <v>36861</v>
      </c>
      <c r="D958" s="300">
        <v>36861</v>
      </c>
      <c r="E958" s="301" t="s">
        <v>1254</v>
      </c>
      <c r="F958" s="302">
        <v>30</v>
      </c>
      <c r="G958" s="301">
        <v>29</v>
      </c>
      <c r="H958" s="301">
        <v>29</v>
      </c>
    </row>
    <row r="959" spans="1:8" ht="12.75">
      <c r="A959" s="299" t="s">
        <v>2859</v>
      </c>
      <c r="B959" s="299" t="s">
        <v>2860</v>
      </c>
      <c r="C959" s="300">
        <v>36636</v>
      </c>
      <c r="D959" s="300">
        <v>36636</v>
      </c>
      <c r="E959" s="301" t="s">
        <v>1254</v>
      </c>
      <c r="F959" s="302">
        <v>148</v>
      </c>
      <c r="G959" s="301">
        <v>146</v>
      </c>
      <c r="H959" s="301">
        <v>148</v>
      </c>
    </row>
    <row r="960" spans="1:8" ht="12.75">
      <c r="A960" s="299" t="s">
        <v>2861</v>
      </c>
      <c r="B960" s="299" t="s">
        <v>2862</v>
      </c>
      <c r="C960" s="300">
        <v>36416</v>
      </c>
      <c r="D960" s="300">
        <v>36416</v>
      </c>
      <c r="E960" s="301" t="s">
        <v>1254</v>
      </c>
      <c r="F960" s="302">
        <v>56</v>
      </c>
      <c r="G960" s="301">
        <v>56</v>
      </c>
      <c r="H960" s="301">
        <v>58</v>
      </c>
    </row>
    <row r="961" spans="1:8" ht="12.75">
      <c r="A961" s="299" t="s">
        <v>2863</v>
      </c>
      <c r="B961" s="299" t="s">
        <v>2864</v>
      </c>
      <c r="C961" s="300">
        <v>36819</v>
      </c>
      <c r="D961" s="300">
        <v>36819</v>
      </c>
      <c r="E961" s="301" t="s">
        <v>1254</v>
      </c>
      <c r="F961" s="302">
        <v>30</v>
      </c>
      <c r="G961" s="301">
        <v>29</v>
      </c>
      <c r="H961" s="301">
        <v>29</v>
      </c>
    </row>
    <row r="962" spans="1:8" ht="12.75">
      <c r="A962" s="299" t="s">
        <v>2865</v>
      </c>
      <c r="B962" s="299" t="s">
        <v>2866</v>
      </c>
      <c r="C962" s="300">
        <v>36887</v>
      </c>
      <c r="D962" s="300">
        <v>36887</v>
      </c>
      <c r="E962" s="301" t="s">
        <v>1254</v>
      </c>
      <c r="F962" s="302">
        <v>21</v>
      </c>
      <c r="G962" s="301">
        <v>20</v>
      </c>
      <c r="H962" s="301">
        <v>20</v>
      </c>
    </row>
    <row r="963" spans="1:8" ht="12.75">
      <c r="A963" s="299" t="s">
        <v>2867</v>
      </c>
      <c r="B963" s="299" t="s">
        <v>2310</v>
      </c>
      <c r="C963" s="300">
        <v>36530</v>
      </c>
      <c r="D963" s="300">
        <v>36530</v>
      </c>
      <c r="E963" s="301" t="s">
        <v>1254</v>
      </c>
      <c r="F963" s="302">
        <v>72</v>
      </c>
      <c r="G963" s="301">
        <v>72</v>
      </c>
      <c r="H963" s="301">
        <v>70</v>
      </c>
    </row>
    <row r="964" spans="1:8" ht="12.75">
      <c r="A964" s="299" t="s">
        <v>2868</v>
      </c>
      <c r="B964" s="299" t="s">
        <v>2869</v>
      </c>
      <c r="C964" s="300">
        <v>36889</v>
      </c>
      <c r="D964" s="300">
        <v>36889</v>
      </c>
      <c r="E964" s="301" t="s">
        <v>1254</v>
      </c>
      <c r="F964" s="302">
        <v>96</v>
      </c>
      <c r="G964" s="301">
        <v>96</v>
      </c>
      <c r="H964" s="301">
        <v>93</v>
      </c>
    </row>
    <row r="965" spans="1:8" ht="12.75">
      <c r="A965" s="299" t="s">
        <v>2870</v>
      </c>
      <c r="B965" s="299" t="s">
        <v>2871</v>
      </c>
      <c r="C965" s="300">
        <v>36280</v>
      </c>
      <c r="D965" s="300">
        <v>36280</v>
      </c>
      <c r="E965" s="301" t="s">
        <v>1254</v>
      </c>
      <c r="F965" s="302">
        <v>39</v>
      </c>
      <c r="G965" s="301">
        <v>39</v>
      </c>
      <c r="H965" s="301">
        <v>38</v>
      </c>
    </row>
    <row r="966" spans="1:8" ht="12.75">
      <c r="A966" s="299" t="s">
        <v>2872</v>
      </c>
      <c r="B966" s="299" t="s">
        <v>2873</v>
      </c>
      <c r="C966" s="300">
        <v>36511</v>
      </c>
      <c r="D966" s="300">
        <v>36511</v>
      </c>
      <c r="E966" s="301" t="s">
        <v>1254</v>
      </c>
      <c r="F966" s="302">
        <v>22</v>
      </c>
      <c r="G966" s="301">
        <v>21</v>
      </c>
      <c r="H966" s="301">
        <v>22</v>
      </c>
    </row>
    <row r="967" spans="1:8" ht="12.75">
      <c r="A967" s="299" t="s">
        <v>2874</v>
      </c>
      <c r="B967" s="299" t="s">
        <v>2875</v>
      </c>
      <c r="C967" s="300">
        <v>36616</v>
      </c>
      <c r="D967" s="300">
        <v>36616</v>
      </c>
      <c r="E967" s="301" t="s">
        <v>1254</v>
      </c>
      <c r="F967" s="302">
        <v>20</v>
      </c>
      <c r="G967" s="301">
        <v>20</v>
      </c>
      <c r="H967" s="301">
        <v>20</v>
      </c>
    </row>
    <row r="968" spans="1:8" ht="12.75">
      <c r="A968" s="299" t="s">
        <v>2876</v>
      </c>
      <c r="B968" s="299" t="s">
        <v>2877</v>
      </c>
      <c r="C968" s="300">
        <v>36887</v>
      </c>
      <c r="D968" s="300">
        <v>36887</v>
      </c>
      <c r="E968" s="301" t="s">
        <v>1254</v>
      </c>
      <c r="F968" s="302">
        <v>47</v>
      </c>
      <c r="G968" s="301">
        <v>46</v>
      </c>
      <c r="H968" s="301" t="s">
        <v>981</v>
      </c>
    </row>
    <row r="969" spans="1:8" ht="12.75">
      <c r="A969" s="299" t="s">
        <v>2878</v>
      </c>
      <c r="B969" s="299" t="s">
        <v>2879</v>
      </c>
      <c r="C969" s="300">
        <v>36889</v>
      </c>
      <c r="D969" s="300">
        <v>36889</v>
      </c>
      <c r="E969" s="301" t="s">
        <v>1254</v>
      </c>
      <c r="F969" s="302">
        <v>38</v>
      </c>
      <c r="G969" s="301">
        <v>37</v>
      </c>
      <c r="H969" s="301" t="s">
        <v>981</v>
      </c>
    </row>
    <row r="970" spans="1:8" ht="12.75">
      <c r="A970" s="299" t="s">
        <v>2880</v>
      </c>
      <c r="B970" s="299" t="s">
        <v>2881</v>
      </c>
      <c r="C970" s="300">
        <v>36881</v>
      </c>
      <c r="D970" s="300">
        <v>36881</v>
      </c>
      <c r="E970" s="301" t="s">
        <v>1254</v>
      </c>
      <c r="F970" s="302">
        <v>42</v>
      </c>
      <c r="G970" s="301">
        <v>41</v>
      </c>
      <c r="H970" s="301">
        <v>41</v>
      </c>
    </row>
    <row r="971" spans="1:8" ht="12.75">
      <c r="A971" s="299" t="s">
        <v>2882</v>
      </c>
      <c r="B971" s="299" t="s">
        <v>2883</v>
      </c>
      <c r="C971" s="300">
        <v>36461</v>
      </c>
      <c r="D971" s="300">
        <v>36461</v>
      </c>
      <c r="E971" s="301" t="s">
        <v>1254</v>
      </c>
      <c r="F971" s="302">
        <v>110</v>
      </c>
      <c r="G971" s="301">
        <v>109</v>
      </c>
      <c r="H971" s="301">
        <v>110</v>
      </c>
    </row>
    <row r="972" spans="1:8" ht="12.75">
      <c r="A972" s="299" t="s">
        <v>2884</v>
      </c>
      <c r="B972" s="299" t="s">
        <v>2885</v>
      </c>
      <c r="C972" s="300">
        <v>36797</v>
      </c>
      <c r="D972" s="300">
        <v>36797</v>
      </c>
      <c r="E972" s="301" t="s">
        <v>1254</v>
      </c>
      <c r="F972" s="302">
        <v>12</v>
      </c>
      <c r="G972" s="301">
        <v>11</v>
      </c>
      <c r="H972" s="301">
        <v>12</v>
      </c>
    </row>
    <row r="973" spans="1:8" ht="12.75">
      <c r="A973" s="299" t="s">
        <v>2886</v>
      </c>
      <c r="B973" s="299" t="s">
        <v>2887</v>
      </c>
      <c r="C973" s="300">
        <v>36937</v>
      </c>
      <c r="D973" s="300">
        <v>36937</v>
      </c>
      <c r="E973" s="301" t="s">
        <v>1254</v>
      </c>
      <c r="F973" s="302">
        <v>55</v>
      </c>
      <c r="G973" s="301">
        <v>53</v>
      </c>
      <c r="H973" s="301">
        <v>55</v>
      </c>
    </row>
    <row r="974" spans="1:8" ht="12.75">
      <c r="A974" s="299" t="s">
        <v>2888</v>
      </c>
      <c r="B974" s="299" t="s">
        <v>2889</v>
      </c>
      <c r="C974" s="300">
        <v>36494</v>
      </c>
      <c r="D974" s="300">
        <v>36494</v>
      </c>
      <c r="E974" s="301" t="s">
        <v>1254</v>
      </c>
      <c r="F974" s="302">
        <v>103</v>
      </c>
      <c r="G974" s="301">
        <v>103</v>
      </c>
      <c r="H974" s="301">
        <v>100</v>
      </c>
    </row>
    <row r="975" spans="1:8" ht="12.75">
      <c r="A975" s="299" t="s">
        <v>2890</v>
      </c>
      <c r="B975" s="299" t="s">
        <v>2891</v>
      </c>
      <c r="C975" s="300">
        <v>36882</v>
      </c>
      <c r="D975" s="300">
        <v>36882</v>
      </c>
      <c r="E975" s="301" t="s">
        <v>1254</v>
      </c>
      <c r="F975" s="302">
        <v>55</v>
      </c>
      <c r="G975" s="301">
        <v>54</v>
      </c>
      <c r="H975" s="301">
        <v>50</v>
      </c>
    </row>
    <row r="976" spans="1:8" ht="12.75">
      <c r="A976" s="299" t="s">
        <v>2892</v>
      </c>
      <c r="B976" s="299" t="s">
        <v>2893</v>
      </c>
      <c r="C976" s="300">
        <v>36875</v>
      </c>
      <c r="D976" s="300">
        <v>36875</v>
      </c>
      <c r="E976" s="301" t="s">
        <v>1254</v>
      </c>
      <c r="F976" s="302">
        <v>21</v>
      </c>
      <c r="G976" s="301">
        <v>20</v>
      </c>
      <c r="H976" s="301">
        <v>20</v>
      </c>
    </row>
    <row r="977" spans="1:8" ht="12.75">
      <c r="A977" s="299" t="s">
        <v>2894</v>
      </c>
      <c r="B977" s="299" t="s">
        <v>2895</v>
      </c>
      <c r="C977" s="300">
        <v>36825</v>
      </c>
      <c r="D977" s="300">
        <v>36825</v>
      </c>
      <c r="E977" s="301" t="s">
        <v>1254</v>
      </c>
      <c r="F977" s="302">
        <v>83</v>
      </c>
      <c r="G977" s="301">
        <v>82</v>
      </c>
      <c r="H977" s="301">
        <v>79</v>
      </c>
    </row>
    <row r="978" spans="1:8" ht="12.75">
      <c r="A978" s="299" t="s">
        <v>2896</v>
      </c>
      <c r="B978" s="299" t="s">
        <v>2897</v>
      </c>
      <c r="C978" s="300">
        <v>36665</v>
      </c>
      <c r="D978" s="300">
        <v>36665</v>
      </c>
      <c r="E978" s="301" t="s">
        <v>1254</v>
      </c>
      <c r="F978" s="302">
        <v>83</v>
      </c>
      <c r="G978" s="301">
        <v>82</v>
      </c>
      <c r="H978" s="301">
        <v>83</v>
      </c>
    </row>
    <row r="979" spans="1:8" ht="12.75">
      <c r="A979" s="299" t="s">
        <v>2898</v>
      </c>
      <c r="B979" s="299" t="s">
        <v>2899</v>
      </c>
      <c r="C979" s="300">
        <v>36889</v>
      </c>
      <c r="D979" s="300">
        <v>36889</v>
      </c>
      <c r="E979" s="301" t="s">
        <v>1254</v>
      </c>
      <c r="F979" s="302">
        <v>107</v>
      </c>
      <c r="G979" s="301">
        <v>102</v>
      </c>
      <c r="H979" s="301">
        <v>80</v>
      </c>
    </row>
    <row r="980" spans="1:8" ht="12.75">
      <c r="A980" s="299" t="s">
        <v>2900</v>
      </c>
      <c r="B980" s="299" t="s">
        <v>2901</v>
      </c>
      <c r="C980" s="300">
        <v>36873</v>
      </c>
      <c r="D980" s="300">
        <v>36873</v>
      </c>
      <c r="E980" s="301" t="s">
        <v>1254</v>
      </c>
      <c r="F980" s="302">
        <v>54</v>
      </c>
      <c r="G980" s="301">
        <v>53</v>
      </c>
      <c r="H980" s="301">
        <v>51</v>
      </c>
    </row>
    <row r="981" spans="1:8" ht="12.75">
      <c r="A981" s="299" t="s">
        <v>2902</v>
      </c>
      <c r="B981" s="299" t="s">
        <v>2903</v>
      </c>
      <c r="C981" s="300">
        <v>36312</v>
      </c>
      <c r="D981" s="300">
        <v>36312</v>
      </c>
      <c r="E981" s="301" t="s">
        <v>1254</v>
      </c>
      <c r="F981" s="302">
        <v>56</v>
      </c>
      <c r="G981" s="301">
        <v>56</v>
      </c>
      <c r="H981" s="301">
        <v>56</v>
      </c>
    </row>
    <row r="982" spans="1:8" ht="12.75">
      <c r="A982" s="299" t="s">
        <v>2904</v>
      </c>
      <c r="B982" s="299" t="s">
        <v>2905</v>
      </c>
      <c r="C982" s="300">
        <v>36882</v>
      </c>
      <c r="D982" s="300">
        <v>36882</v>
      </c>
      <c r="E982" s="301" t="s">
        <v>1254</v>
      </c>
      <c r="F982" s="302">
        <v>170</v>
      </c>
      <c r="G982" s="301">
        <v>168</v>
      </c>
      <c r="H982" s="301">
        <v>152</v>
      </c>
    </row>
    <row r="983" spans="1:8" ht="12.75">
      <c r="A983" s="299" t="s">
        <v>2906</v>
      </c>
      <c r="B983" s="299" t="s">
        <v>2907</v>
      </c>
      <c r="C983" s="300">
        <v>36822</v>
      </c>
      <c r="D983" s="300">
        <v>36822</v>
      </c>
      <c r="E983" s="301" t="s">
        <v>1254</v>
      </c>
      <c r="F983" s="302">
        <v>120</v>
      </c>
      <c r="G983" s="301">
        <v>119</v>
      </c>
      <c r="H983" s="301">
        <v>120</v>
      </c>
    </row>
    <row r="984" spans="1:8" ht="12.75">
      <c r="A984" s="299" t="s">
        <v>2908</v>
      </c>
      <c r="B984" s="299" t="s">
        <v>2909</v>
      </c>
      <c r="C984" s="300">
        <v>36851</v>
      </c>
      <c r="D984" s="300">
        <v>36851</v>
      </c>
      <c r="E984" s="301" t="s">
        <v>1254</v>
      </c>
      <c r="F984" s="302">
        <v>81</v>
      </c>
      <c r="G984" s="301">
        <v>80</v>
      </c>
      <c r="H984" s="301">
        <v>80</v>
      </c>
    </row>
    <row r="985" spans="1:8" ht="12.75">
      <c r="A985" s="299" t="s">
        <v>2910</v>
      </c>
      <c r="B985" s="299" t="s">
        <v>2911</v>
      </c>
      <c r="C985" s="300">
        <v>36661</v>
      </c>
      <c r="D985" s="300">
        <v>36661</v>
      </c>
      <c r="E985" s="301" t="s">
        <v>1254</v>
      </c>
      <c r="F985" s="302">
        <v>112</v>
      </c>
      <c r="G985" s="301">
        <v>110</v>
      </c>
      <c r="H985" s="301">
        <v>109</v>
      </c>
    </row>
    <row r="986" spans="1:8" ht="12.75">
      <c r="A986" s="299" t="s">
        <v>2912</v>
      </c>
      <c r="B986" s="299" t="s">
        <v>2913</v>
      </c>
      <c r="C986" s="300">
        <v>36889</v>
      </c>
      <c r="D986" s="300">
        <v>36889</v>
      </c>
      <c r="E986" s="301" t="s">
        <v>1254</v>
      </c>
      <c r="F986" s="302">
        <v>22</v>
      </c>
      <c r="G986" s="301">
        <v>21</v>
      </c>
      <c r="H986" s="301">
        <v>22</v>
      </c>
    </row>
    <row r="987" spans="1:8" ht="12.75">
      <c r="A987" s="299" t="s">
        <v>2914</v>
      </c>
      <c r="B987" s="299" t="s">
        <v>2915</v>
      </c>
      <c r="C987" s="300">
        <v>36889</v>
      </c>
      <c r="D987" s="300">
        <v>36889</v>
      </c>
      <c r="E987" s="301" t="s">
        <v>1254</v>
      </c>
      <c r="F987" s="302">
        <v>132</v>
      </c>
      <c r="G987" s="301">
        <v>129</v>
      </c>
      <c r="H987" s="301">
        <v>97</v>
      </c>
    </row>
    <row r="988" spans="1:8" ht="12.75">
      <c r="A988" s="299" t="s">
        <v>2916</v>
      </c>
      <c r="B988" s="299" t="s">
        <v>2917</v>
      </c>
      <c r="C988" s="300">
        <v>36493</v>
      </c>
      <c r="D988" s="300">
        <v>36493</v>
      </c>
      <c r="E988" s="301" t="s">
        <v>1254</v>
      </c>
      <c r="F988" s="302">
        <v>34</v>
      </c>
      <c r="G988" s="301">
        <v>33</v>
      </c>
      <c r="H988" s="301">
        <v>33</v>
      </c>
    </row>
    <row r="989" spans="1:8" ht="12.75">
      <c r="A989" s="299" t="s">
        <v>2918</v>
      </c>
      <c r="B989" s="299" t="s">
        <v>2919</v>
      </c>
      <c r="C989" s="300">
        <v>36574</v>
      </c>
      <c r="D989" s="300">
        <v>36574</v>
      </c>
      <c r="E989" s="301" t="s">
        <v>1254</v>
      </c>
      <c r="F989" s="302">
        <v>20</v>
      </c>
      <c r="G989" s="301">
        <v>19</v>
      </c>
      <c r="H989" s="301">
        <v>19</v>
      </c>
    </row>
    <row r="990" spans="1:8" ht="12.75">
      <c r="A990" s="299" t="s">
        <v>2920</v>
      </c>
      <c r="B990" s="299" t="s">
        <v>2921</v>
      </c>
      <c r="C990" s="300">
        <v>36486</v>
      </c>
      <c r="D990" s="300">
        <v>36486</v>
      </c>
      <c r="E990" s="301" t="s">
        <v>1254</v>
      </c>
      <c r="F990" s="302">
        <v>45</v>
      </c>
      <c r="G990" s="301">
        <v>45</v>
      </c>
      <c r="H990" s="301">
        <v>45</v>
      </c>
    </row>
    <row r="991" spans="1:8" ht="12.75">
      <c r="A991" s="299" t="s">
        <v>2922</v>
      </c>
      <c r="B991" s="299" t="s">
        <v>2923</v>
      </c>
      <c r="C991" s="300">
        <v>36132</v>
      </c>
      <c r="D991" s="300">
        <v>36132</v>
      </c>
      <c r="E991" s="301" t="s">
        <v>1254</v>
      </c>
      <c r="F991" s="302">
        <v>21</v>
      </c>
      <c r="G991" s="301">
        <v>21</v>
      </c>
      <c r="H991" s="301">
        <v>21</v>
      </c>
    </row>
    <row r="992" spans="1:8" ht="12.75">
      <c r="A992" s="299" t="s">
        <v>2924</v>
      </c>
      <c r="B992" s="299" t="s">
        <v>2925</v>
      </c>
      <c r="C992" s="300">
        <v>36879</v>
      </c>
      <c r="D992" s="300">
        <v>36879</v>
      </c>
      <c r="E992" s="301" t="s">
        <v>1254</v>
      </c>
      <c r="F992" s="302">
        <v>81</v>
      </c>
      <c r="G992" s="301">
        <v>80</v>
      </c>
      <c r="H992" s="301">
        <v>79</v>
      </c>
    </row>
    <row r="993" spans="1:8" ht="12.75">
      <c r="A993" s="299" t="s">
        <v>2926</v>
      </c>
      <c r="B993" s="299" t="s">
        <v>2927</v>
      </c>
      <c r="C993" s="300">
        <v>36616</v>
      </c>
      <c r="D993" s="300">
        <v>36616</v>
      </c>
      <c r="E993" s="301" t="s">
        <v>1254</v>
      </c>
      <c r="F993" s="302">
        <v>82</v>
      </c>
      <c r="G993" s="301">
        <v>80</v>
      </c>
      <c r="H993" s="301">
        <v>77</v>
      </c>
    </row>
    <row r="994" spans="1:8" ht="12.75">
      <c r="A994" s="299" t="s">
        <v>2928</v>
      </c>
      <c r="B994" s="299" t="s">
        <v>2929</v>
      </c>
      <c r="C994" s="300">
        <v>36678</v>
      </c>
      <c r="D994" s="300">
        <v>36678</v>
      </c>
      <c r="E994" s="301" t="s">
        <v>1254</v>
      </c>
      <c r="F994" s="302">
        <v>92</v>
      </c>
      <c r="G994" s="301">
        <v>92</v>
      </c>
      <c r="H994" s="301">
        <v>91</v>
      </c>
    </row>
    <row r="995" spans="1:8" ht="12.75">
      <c r="A995" s="299" t="s">
        <v>2930</v>
      </c>
      <c r="B995" s="299" t="s">
        <v>2931</v>
      </c>
      <c r="C995" s="300">
        <v>36868</v>
      </c>
      <c r="D995" s="300">
        <v>36868</v>
      </c>
      <c r="E995" s="301" t="s">
        <v>1254</v>
      </c>
      <c r="F995" s="302">
        <v>81</v>
      </c>
      <c r="G995" s="301">
        <v>80</v>
      </c>
      <c r="H995" s="301">
        <v>80</v>
      </c>
    </row>
    <row r="996" spans="1:8" ht="12.75">
      <c r="A996" s="299" t="s">
        <v>2932</v>
      </c>
      <c r="B996" s="299" t="s">
        <v>2933</v>
      </c>
      <c r="C996" s="300">
        <v>36706</v>
      </c>
      <c r="D996" s="300">
        <v>36706</v>
      </c>
      <c r="E996" s="301" t="s">
        <v>1254</v>
      </c>
      <c r="F996" s="302">
        <v>14</v>
      </c>
      <c r="G996" s="301">
        <v>14</v>
      </c>
      <c r="H996" s="301">
        <v>14</v>
      </c>
    </row>
    <row r="997" spans="1:8" ht="12.75">
      <c r="A997" s="299" t="s">
        <v>2934</v>
      </c>
      <c r="B997" s="299" t="s">
        <v>2935</v>
      </c>
      <c r="C997" s="300">
        <v>36535</v>
      </c>
      <c r="D997" s="300">
        <v>36535</v>
      </c>
      <c r="E997" s="301" t="s">
        <v>1254</v>
      </c>
      <c r="F997" s="302">
        <v>188</v>
      </c>
      <c r="G997" s="301">
        <v>182</v>
      </c>
      <c r="H997" s="301">
        <v>176</v>
      </c>
    </row>
    <row r="998" spans="1:8" ht="12.75">
      <c r="A998" s="299" t="s">
        <v>2936</v>
      </c>
      <c r="B998" s="299" t="s">
        <v>2937</v>
      </c>
      <c r="C998" s="300">
        <v>36836</v>
      </c>
      <c r="D998" s="300">
        <v>36836</v>
      </c>
      <c r="E998" s="301" t="s">
        <v>1254</v>
      </c>
      <c r="F998" s="302">
        <v>65</v>
      </c>
      <c r="G998" s="301">
        <v>65</v>
      </c>
      <c r="H998" s="301">
        <v>64</v>
      </c>
    </row>
    <row r="999" spans="1:8" ht="12.75">
      <c r="A999" s="299" t="s">
        <v>2938</v>
      </c>
      <c r="B999" s="299" t="s">
        <v>2939</v>
      </c>
      <c r="C999" s="300">
        <v>36727</v>
      </c>
      <c r="D999" s="300">
        <v>36727</v>
      </c>
      <c r="E999" s="301" t="s">
        <v>1254</v>
      </c>
      <c r="F999" s="302">
        <v>200</v>
      </c>
      <c r="G999" s="301">
        <v>198</v>
      </c>
      <c r="H999" s="301">
        <v>198</v>
      </c>
    </row>
    <row r="1000" spans="1:8" ht="12.75">
      <c r="A1000" s="299" t="s">
        <v>2940</v>
      </c>
      <c r="B1000" s="299" t="s">
        <v>2941</v>
      </c>
      <c r="C1000" s="300">
        <v>36249</v>
      </c>
      <c r="D1000" s="300">
        <v>36249</v>
      </c>
      <c r="E1000" s="301" t="s">
        <v>1254</v>
      </c>
      <c r="F1000" s="302">
        <v>31</v>
      </c>
      <c r="G1000" s="301">
        <v>31</v>
      </c>
      <c r="H1000" s="301">
        <v>32</v>
      </c>
    </row>
    <row r="1001" spans="1:8" ht="12.75">
      <c r="A1001" s="299" t="s">
        <v>2942</v>
      </c>
      <c r="B1001" s="299" t="s">
        <v>2943</v>
      </c>
      <c r="C1001" s="300">
        <v>37035</v>
      </c>
      <c r="D1001" s="300">
        <v>37035</v>
      </c>
      <c r="E1001" s="301" t="s">
        <v>1254</v>
      </c>
      <c r="F1001" s="302">
        <v>38</v>
      </c>
      <c r="G1001" s="301">
        <v>37</v>
      </c>
      <c r="H1001" s="301">
        <v>38</v>
      </c>
    </row>
    <row r="1002" spans="1:8" ht="12.75">
      <c r="A1002" s="299" t="s">
        <v>2944</v>
      </c>
      <c r="B1002" s="299" t="s">
        <v>2945</v>
      </c>
      <c r="C1002" s="300">
        <v>36161</v>
      </c>
      <c r="D1002" s="300">
        <v>36161</v>
      </c>
      <c r="E1002" s="301" t="s">
        <v>1254</v>
      </c>
      <c r="F1002" s="302">
        <v>177</v>
      </c>
      <c r="G1002" s="301">
        <v>175</v>
      </c>
      <c r="H1002" s="301">
        <v>232</v>
      </c>
    </row>
    <row r="1003" spans="1:8" ht="12.75">
      <c r="A1003" s="299" t="s">
        <v>2946</v>
      </c>
      <c r="B1003" s="299" t="s">
        <v>2947</v>
      </c>
      <c r="C1003" s="300">
        <v>36161</v>
      </c>
      <c r="D1003" s="300">
        <v>36161</v>
      </c>
      <c r="E1003" s="301" t="s">
        <v>1254</v>
      </c>
      <c r="F1003" s="302">
        <v>244</v>
      </c>
      <c r="G1003" s="301">
        <v>242</v>
      </c>
      <c r="H1003" s="301">
        <v>152</v>
      </c>
    </row>
    <row r="1004" spans="1:8" ht="12.75">
      <c r="A1004" s="299" t="s">
        <v>2948</v>
      </c>
      <c r="B1004" s="299" t="s">
        <v>2949</v>
      </c>
      <c r="C1004" s="300">
        <v>36192</v>
      </c>
      <c r="D1004" s="300">
        <v>36192</v>
      </c>
      <c r="E1004" s="301" t="s">
        <v>1254</v>
      </c>
      <c r="F1004" s="302">
        <v>52</v>
      </c>
      <c r="G1004" s="301">
        <v>51</v>
      </c>
      <c r="H1004" s="301">
        <v>52</v>
      </c>
    </row>
    <row r="1005" spans="1:8" ht="12.75">
      <c r="A1005" s="299" t="s">
        <v>2950</v>
      </c>
      <c r="B1005" s="299" t="s">
        <v>2951</v>
      </c>
      <c r="C1005" s="300">
        <v>36525</v>
      </c>
      <c r="D1005" s="300">
        <v>36525</v>
      </c>
      <c r="E1005" s="301" t="s">
        <v>1254</v>
      </c>
      <c r="F1005" s="302">
        <v>130</v>
      </c>
      <c r="G1005" s="301">
        <v>128</v>
      </c>
      <c r="H1005" s="301">
        <v>127</v>
      </c>
    </row>
    <row r="1006" spans="1:8" ht="12.75">
      <c r="A1006" s="299" t="s">
        <v>2952</v>
      </c>
      <c r="B1006" s="299" t="s">
        <v>2953</v>
      </c>
      <c r="C1006" s="300">
        <v>35759</v>
      </c>
      <c r="D1006" s="300">
        <v>35759</v>
      </c>
      <c r="E1006" s="301" t="s">
        <v>1254</v>
      </c>
      <c r="F1006" s="302">
        <v>35</v>
      </c>
      <c r="G1006" s="301">
        <v>35</v>
      </c>
      <c r="H1006" s="301">
        <v>35</v>
      </c>
    </row>
    <row r="1007" spans="1:8" ht="12.75">
      <c r="A1007" s="299" t="s">
        <v>2954</v>
      </c>
      <c r="B1007" s="299" t="s">
        <v>2955</v>
      </c>
      <c r="C1007" s="300">
        <v>36507</v>
      </c>
      <c r="D1007" s="300">
        <v>36507</v>
      </c>
      <c r="E1007" s="301" t="s">
        <v>1254</v>
      </c>
      <c r="F1007" s="302">
        <v>440</v>
      </c>
      <c r="G1007" s="301">
        <v>87</v>
      </c>
      <c r="H1007" s="301">
        <v>88</v>
      </c>
    </row>
    <row r="1008" spans="1:8" ht="12.75">
      <c r="A1008" s="299" t="s">
        <v>2956</v>
      </c>
      <c r="B1008" s="299" t="s">
        <v>2957</v>
      </c>
      <c r="C1008" s="300">
        <v>36858</v>
      </c>
      <c r="D1008" s="300">
        <v>36858</v>
      </c>
      <c r="E1008" s="301" t="s">
        <v>1254</v>
      </c>
      <c r="F1008" s="302">
        <v>61</v>
      </c>
      <c r="G1008" s="301">
        <v>60</v>
      </c>
      <c r="H1008" s="301">
        <v>59</v>
      </c>
    </row>
    <row r="1009" spans="1:8" ht="12.75">
      <c r="A1009" s="299" t="s">
        <v>2958</v>
      </c>
      <c r="B1009" s="299" t="s">
        <v>2959</v>
      </c>
      <c r="C1009" s="300">
        <v>36525</v>
      </c>
      <c r="D1009" s="300">
        <v>36525</v>
      </c>
      <c r="E1009" s="301" t="s">
        <v>1254</v>
      </c>
      <c r="F1009" s="302">
        <v>100</v>
      </c>
      <c r="G1009" s="301">
        <v>99</v>
      </c>
      <c r="H1009" s="301">
        <v>100</v>
      </c>
    </row>
    <row r="1010" spans="1:8" ht="12.75">
      <c r="A1010" s="299" t="s">
        <v>2960</v>
      </c>
      <c r="B1010" s="299" t="s">
        <v>2961</v>
      </c>
      <c r="C1010" s="300">
        <v>36097</v>
      </c>
      <c r="D1010" s="300">
        <v>36097</v>
      </c>
      <c r="E1010" s="301" t="s">
        <v>1254</v>
      </c>
      <c r="F1010" s="302">
        <v>198</v>
      </c>
      <c r="G1010" s="301">
        <v>50</v>
      </c>
      <c r="H1010" s="301">
        <v>50</v>
      </c>
    </row>
    <row r="1011" spans="1:8" ht="12.75">
      <c r="A1011" s="299" t="s">
        <v>2962</v>
      </c>
      <c r="B1011" s="299" t="s">
        <v>2963</v>
      </c>
      <c r="C1011" s="300">
        <v>35643</v>
      </c>
      <c r="D1011" s="300">
        <v>35643</v>
      </c>
      <c r="E1011" s="301" t="s">
        <v>1254</v>
      </c>
      <c r="F1011" s="302">
        <v>76</v>
      </c>
      <c r="G1011" s="301">
        <v>31</v>
      </c>
      <c r="H1011" s="301">
        <v>73</v>
      </c>
    </row>
    <row r="1012" spans="1:8" ht="12.75">
      <c r="A1012" s="299" t="s">
        <v>2964</v>
      </c>
      <c r="B1012" s="299" t="s">
        <v>2965</v>
      </c>
      <c r="C1012" s="300">
        <v>36279</v>
      </c>
      <c r="D1012" s="300">
        <v>36279</v>
      </c>
      <c r="E1012" s="301" t="s">
        <v>1254</v>
      </c>
      <c r="F1012" s="302">
        <v>160</v>
      </c>
      <c r="G1012" s="301">
        <v>160</v>
      </c>
      <c r="H1012" s="301">
        <v>161</v>
      </c>
    </row>
    <row r="1013" spans="1:8" ht="12.75">
      <c r="A1013" s="299" t="s">
        <v>2966</v>
      </c>
      <c r="B1013" s="299" t="s">
        <v>2967</v>
      </c>
      <c r="C1013" s="300">
        <v>36370</v>
      </c>
      <c r="D1013" s="300">
        <v>36370</v>
      </c>
      <c r="E1013" s="301" t="s">
        <v>1254</v>
      </c>
      <c r="F1013" s="302">
        <v>17</v>
      </c>
      <c r="G1013" s="301">
        <v>17</v>
      </c>
      <c r="H1013" s="301">
        <v>17</v>
      </c>
    </row>
    <row r="1014" spans="1:8" ht="12.75">
      <c r="A1014" s="299" t="s">
        <v>2968</v>
      </c>
      <c r="B1014" s="299" t="s">
        <v>2969</v>
      </c>
      <c r="C1014" s="300">
        <v>36494</v>
      </c>
      <c r="D1014" s="300">
        <v>36494</v>
      </c>
      <c r="E1014" s="301" t="s">
        <v>1254</v>
      </c>
      <c r="F1014" s="302">
        <v>150</v>
      </c>
      <c r="G1014" s="301">
        <v>150</v>
      </c>
      <c r="H1014" s="301">
        <v>146</v>
      </c>
    </row>
    <row r="1015" spans="1:8" ht="12.75">
      <c r="A1015" s="299" t="s">
        <v>2970</v>
      </c>
      <c r="B1015" s="299" t="s">
        <v>2971</v>
      </c>
      <c r="C1015" s="300">
        <v>36494</v>
      </c>
      <c r="D1015" s="300">
        <v>36494</v>
      </c>
      <c r="E1015" s="301" t="s">
        <v>1254</v>
      </c>
      <c r="F1015" s="302">
        <v>55</v>
      </c>
      <c r="G1015" s="301">
        <v>55</v>
      </c>
      <c r="H1015" s="301">
        <v>56</v>
      </c>
    </row>
    <row r="1016" spans="1:8" ht="12.75">
      <c r="A1016" s="299" t="s">
        <v>2972</v>
      </c>
      <c r="B1016" s="299" t="s">
        <v>2973</v>
      </c>
      <c r="C1016" s="300">
        <v>36280</v>
      </c>
      <c r="D1016" s="300">
        <v>36280</v>
      </c>
      <c r="E1016" s="301" t="s">
        <v>1254</v>
      </c>
      <c r="F1016" s="302">
        <v>74</v>
      </c>
      <c r="G1016" s="301">
        <v>74</v>
      </c>
      <c r="H1016" s="301">
        <v>75</v>
      </c>
    </row>
    <row r="1017" spans="1:8" ht="12.75">
      <c r="A1017" s="299" t="s">
        <v>2974</v>
      </c>
      <c r="B1017" s="299" t="s">
        <v>2975</v>
      </c>
      <c r="C1017" s="300">
        <v>36068</v>
      </c>
      <c r="D1017" s="300">
        <v>36068</v>
      </c>
      <c r="E1017" s="301" t="s">
        <v>1254</v>
      </c>
      <c r="F1017" s="302">
        <v>240</v>
      </c>
      <c r="G1017" s="301">
        <v>239</v>
      </c>
      <c r="H1017" s="301">
        <v>227</v>
      </c>
    </row>
    <row r="1018" spans="1:8" ht="12.75">
      <c r="A1018" s="299" t="s">
        <v>2976</v>
      </c>
      <c r="B1018" s="299" t="s">
        <v>2977</v>
      </c>
      <c r="C1018" s="300">
        <v>36068</v>
      </c>
      <c r="D1018" s="300">
        <v>36068</v>
      </c>
      <c r="E1018" s="301" t="s">
        <v>1254</v>
      </c>
      <c r="F1018" s="302">
        <v>204</v>
      </c>
      <c r="G1018" s="301">
        <v>203</v>
      </c>
      <c r="H1018" s="301">
        <v>178</v>
      </c>
    </row>
    <row r="1019" spans="1:8" ht="12.75">
      <c r="A1019" s="299" t="s">
        <v>2978</v>
      </c>
      <c r="B1019" s="299" t="s">
        <v>2979</v>
      </c>
      <c r="C1019" s="300">
        <v>34899</v>
      </c>
      <c r="D1019" s="300">
        <v>34899</v>
      </c>
      <c r="E1019" s="301" t="s">
        <v>1254</v>
      </c>
      <c r="F1019" s="302">
        <v>38</v>
      </c>
      <c r="G1019" s="301">
        <v>8</v>
      </c>
      <c r="H1019" s="301">
        <v>8</v>
      </c>
    </row>
    <row r="1020" spans="1:8" ht="12.75">
      <c r="A1020" s="299" t="s">
        <v>2980</v>
      </c>
      <c r="B1020" s="299" t="s">
        <v>2981</v>
      </c>
      <c r="C1020" s="300">
        <v>36332</v>
      </c>
      <c r="D1020" s="300">
        <v>36332</v>
      </c>
      <c r="E1020" s="301" t="s">
        <v>1254</v>
      </c>
      <c r="F1020" s="302">
        <v>148</v>
      </c>
      <c r="G1020" s="301">
        <v>148</v>
      </c>
      <c r="H1020" s="301">
        <v>142</v>
      </c>
    </row>
    <row r="1021" spans="1:8" ht="12.75">
      <c r="A1021" s="299" t="s">
        <v>2982</v>
      </c>
      <c r="B1021" s="299" t="s">
        <v>2983</v>
      </c>
      <c r="C1021" s="300">
        <v>36278</v>
      </c>
      <c r="D1021" s="300">
        <v>36278</v>
      </c>
      <c r="E1021" s="301" t="s">
        <v>1254</v>
      </c>
      <c r="F1021" s="302">
        <v>185</v>
      </c>
      <c r="G1021" s="301">
        <v>184</v>
      </c>
      <c r="H1021" s="301">
        <v>181</v>
      </c>
    </row>
    <row r="1022" spans="1:8" ht="12.75">
      <c r="A1022" s="299" t="s">
        <v>2984</v>
      </c>
      <c r="B1022" s="299" t="s">
        <v>2985</v>
      </c>
      <c r="C1022" s="300">
        <v>35907</v>
      </c>
      <c r="D1022" s="300">
        <v>35907</v>
      </c>
      <c r="E1022" s="301" t="s">
        <v>1254</v>
      </c>
      <c r="F1022" s="302">
        <v>96</v>
      </c>
      <c r="G1022" s="301">
        <v>96</v>
      </c>
      <c r="H1022" s="301">
        <v>92</v>
      </c>
    </row>
    <row r="1023" spans="1:8" ht="12.75">
      <c r="A1023" s="299" t="s">
        <v>2986</v>
      </c>
      <c r="B1023" s="299" t="s">
        <v>2987</v>
      </c>
      <c r="C1023" s="300">
        <v>35907</v>
      </c>
      <c r="D1023" s="300">
        <v>35907</v>
      </c>
      <c r="E1023" s="301" t="s">
        <v>1254</v>
      </c>
      <c r="F1023" s="302">
        <v>116</v>
      </c>
      <c r="G1023" s="301">
        <v>116</v>
      </c>
      <c r="H1023" s="301">
        <v>112</v>
      </c>
    </row>
    <row r="1024" spans="1:8" ht="12.75">
      <c r="A1024" s="299" t="s">
        <v>2988</v>
      </c>
      <c r="B1024" s="299" t="s">
        <v>2989</v>
      </c>
      <c r="C1024" s="300">
        <v>35907</v>
      </c>
      <c r="D1024" s="300">
        <v>35907</v>
      </c>
      <c r="E1024" s="301" t="s">
        <v>1254</v>
      </c>
      <c r="F1024" s="302">
        <v>130</v>
      </c>
      <c r="G1024" s="301">
        <v>130</v>
      </c>
      <c r="H1024" s="301">
        <v>129</v>
      </c>
    </row>
    <row r="1025" spans="1:8" ht="12.75">
      <c r="A1025" s="299" t="s">
        <v>2990</v>
      </c>
      <c r="B1025" s="299" t="s">
        <v>2991</v>
      </c>
      <c r="C1025" s="300">
        <v>36280</v>
      </c>
      <c r="D1025" s="300">
        <v>36280</v>
      </c>
      <c r="E1025" s="301" t="s">
        <v>1254</v>
      </c>
      <c r="F1025" s="302">
        <v>143</v>
      </c>
      <c r="G1025" s="301">
        <v>143</v>
      </c>
      <c r="H1025" s="301">
        <v>139</v>
      </c>
    </row>
    <row r="1026" spans="1:8" ht="12.75">
      <c r="A1026" s="299" t="s">
        <v>2992</v>
      </c>
      <c r="B1026" s="299" t="s">
        <v>2993</v>
      </c>
      <c r="C1026" s="300">
        <v>36280</v>
      </c>
      <c r="D1026" s="300">
        <v>36280</v>
      </c>
      <c r="E1026" s="301" t="s">
        <v>1254</v>
      </c>
      <c r="F1026" s="302">
        <v>74</v>
      </c>
      <c r="G1026" s="301">
        <v>74</v>
      </c>
      <c r="H1026" s="301">
        <v>73</v>
      </c>
    </row>
    <row r="1027" spans="1:8" ht="12.75">
      <c r="A1027" s="299" t="s">
        <v>2994</v>
      </c>
      <c r="B1027" s="299" t="s">
        <v>2995</v>
      </c>
      <c r="C1027" s="300">
        <v>36608</v>
      </c>
      <c r="D1027" s="300">
        <v>36608</v>
      </c>
      <c r="E1027" s="301" t="s">
        <v>1254</v>
      </c>
      <c r="F1027" s="302">
        <v>92</v>
      </c>
      <c r="G1027" s="301">
        <v>91</v>
      </c>
      <c r="H1027" s="301">
        <v>91</v>
      </c>
    </row>
    <row r="1028" spans="1:8" ht="12.75">
      <c r="A1028" s="299" t="s">
        <v>2996</v>
      </c>
      <c r="B1028" s="299" t="s">
        <v>2997</v>
      </c>
      <c r="C1028" s="300">
        <v>36220</v>
      </c>
      <c r="D1028" s="300">
        <v>36220</v>
      </c>
      <c r="E1028" s="301" t="s">
        <v>1254</v>
      </c>
      <c r="F1028" s="302">
        <v>99</v>
      </c>
      <c r="G1028" s="301">
        <v>99</v>
      </c>
      <c r="H1028" s="301">
        <v>98</v>
      </c>
    </row>
    <row r="1029" spans="1:8" ht="12.75">
      <c r="A1029" s="299" t="s">
        <v>2998</v>
      </c>
      <c r="B1029" s="299" t="s">
        <v>2999</v>
      </c>
      <c r="C1029" s="300">
        <v>35894</v>
      </c>
      <c r="D1029" s="300">
        <v>35894</v>
      </c>
      <c r="E1029" s="301" t="s">
        <v>1254</v>
      </c>
      <c r="F1029" s="302">
        <v>148</v>
      </c>
      <c r="G1029" s="301">
        <v>148</v>
      </c>
      <c r="H1029" s="301">
        <v>143</v>
      </c>
    </row>
    <row r="1030" spans="1:8" ht="12.75">
      <c r="A1030" s="299" t="s">
        <v>3000</v>
      </c>
      <c r="B1030" s="299" t="s">
        <v>3001</v>
      </c>
      <c r="C1030" s="300">
        <v>36220</v>
      </c>
      <c r="D1030" s="300">
        <v>36220</v>
      </c>
      <c r="E1030" s="301" t="s">
        <v>1254</v>
      </c>
      <c r="F1030" s="302">
        <v>188</v>
      </c>
      <c r="G1030" s="301">
        <v>188</v>
      </c>
      <c r="H1030" s="301">
        <v>183</v>
      </c>
    </row>
    <row r="1031" spans="1:8" ht="12.75">
      <c r="A1031" s="299" t="s">
        <v>3002</v>
      </c>
      <c r="B1031" s="299" t="s">
        <v>3003</v>
      </c>
      <c r="C1031" s="300">
        <v>36516</v>
      </c>
      <c r="D1031" s="300">
        <v>36516</v>
      </c>
      <c r="E1031" s="301" t="s">
        <v>1254</v>
      </c>
      <c r="F1031" s="302">
        <v>12</v>
      </c>
      <c r="G1031" s="301">
        <v>11</v>
      </c>
      <c r="H1031" s="301">
        <v>12</v>
      </c>
    </row>
    <row r="1032" spans="1:8" ht="12.75">
      <c r="A1032" s="299" t="s">
        <v>3004</v>
      </c>
      <c r="B1032" s="299" t="s">
        <v>3005</v>
      </c>
      <c r="C1032" s="300">
        <v>36252</v>
      </c>
      <c r="D1032" s="300">
        <v>36252</v>
      </c>
      <c r="E1032" s="301" t="s">
        <v>1254</v>
      </c>
      <c r="F1032" s="302">
        <v>160</v>
      </c>
      <c r="G1032" s="301">
        <v>68</v>
      </c>
      <c r="H1032" s="301">
        <v>67</v>
      </c>
    </row>
    <row r="1033" spans="1:8" ht="12.75">
      <c r="A1033" s="299" t="s">
        <v>3006</v>
      </c>
      <c r="B1033" s="299" t="s">
        <v>3007</v>
      </c>
      <c r="C1033" s="300">
        <v>36099</v>
      </c>
      <c r="D1033" s="300">
        <v>36099</v>
      </c>
      <c r="E1033" s="301" t="s">
        <v>1254</v>
      </c>
      <c r="F1033" s="302">
        <v>144</v>
      </c>
      <c r="G1033" s="301">
        <v>142</v>
      </c>
      <c r="H1033" s="301">
        <v>122</v>
      </c>
    </row>
    <row r="1034" spans="1:8" ht="12.75">
      <c r="A1034" s="299" t="s">
        <v>3008</v>
      </c>
      <c r="B1034" s="299" t="s">
        <v>3009</v>
      </c>
      <c r="C1034" s="300">
        <v>35888</v>
      </c>
      <c r="D1034" s="300">
        <v>35888</v>
      </c>
      <c r="E1034" s="301" t="s">
        <v>1254</v>
      </c>
      <c r="F1034" s="302">
        <v>102</v>
      </c>
      <c r="G1034" s="301">
        <v>102</v>
      </c>
      <c r="H1034" s="301">
        <v>103</v>
      </c>
    </row>
    <row r="1035" spans="1:8" ht="12.75">
      <c r="A1035" s="299" t="s">
        <v>3010</v>
      </c>
      <c r="B1035" s="299" t="s">
        <v>3011</v>
      </c>
      <c r="C1035" s="300">
        <v>36372</v>
      </c>
      <c r="D1035" s="300">
        <v>36372</v>
      </c>
      <c r="E1035" s="301" t="s">
        <v>1254</v>
      </c>
      <c r="F1035" s="302">
        <v>148</v>
      </c>
      <c r="G1035" s="301">
        <v>146</v>
      </c>
      <c r="H1035" s="301">
        <v>139</v>
      </c>
    </row>
    <row r="1036" spans="1:8" ht="12.75">
      <c r="A1036" s="299" t="s">
        <v>3012</v>
      </c>
      <c r="B1036" s="299" t="s">
        <v>3013</v>
      </c>
      <c r="C1036" s="300">
        <v>36231</v>
      </c>
      <c r="D1036" s="300">
        <v>36231</v>
      </c>
      <c r="E1036" s="301" t="s">
        <v>1254</v>
      </c>
      <c r="F1036" s="302">
        <v>124</v>
      </c>
      <c r="G1036" s="301">
        <v>124</v>
      </c>
      <c r="H1036" s="301">
        <v>122</v>
      </c>
    </row>
    <row r="1037" spans="1:8" ht="12.75">
      <c r="A1037" s="299" t="s">
        <v>3014</v>
      </c>
      <c r="B1037" s="299" t="s">
        <v>3015</v>
      </c>
      <c r="C1037" s="300">
        <v>36130</v>
      </c>
      <c r="D1037" s="300">
        <v>36130</v>
      </c>
      <c r="E1037" s="301" t="s">
        <v>1254</v>
      </c>
      <c r="F1037" s="302">
        <v>269</v>
      </c>
      <c r="G1037" s="301">
        <v>269</v>
      </c>
      <c r="H1037" s="301">
        <v>264</v>
      </c>
    </row>
    <row r="1038" spans="1:8" ht="12.75">
      <c r="A1038" s="299" t="s">
        <v>3016</v>
      </c>
      <c r="B1038" s="299" t="s">
        <v>3017</v>
      </c>
      <c r="C1038" s="300">
        <v>36130</v>
      </c>
      <c r="D1038" s="300">
        <v>36130</v>
      </c>
      <c r="E1038" s="301" t="s">
        <v>1254</v>
      </c>
      <c r="F1038" s="302">
        <v>206</v>
      </c>
      <c r="G1038" s="301">
        <v>205</v>
      </c>
      <c r="H1038" s="301">
        <v>196</v>
      </c>
    </row>
    <row r="1039" spans="1:8" ht="12.75">
      <c r="A1039" s="299" t="s">
        <v>3018</v>
      </c>
      <c r="B1039" s="299" t="s">
        <v>3019</v>
      </c>
      <c r="C1039" s="300">
        <v>36130</v>
      </c>
      <c r="D1039" s="300">
        <v>36130</v>
      </c>
      <c r="E1039" s="301" t="s">
        <v>1254</v>
      </c>
      <c r="F1039" s="302">
        <v>158</v>
      </c>
      <c r="G1039" s="301">
        <v>158</v>
      </c>
      <c r="H1039" s="301">
        <v>157</v>
      </c>
    </row>
    <row r="1040" spans="1:8" ht="12.75">
      <c r="A1040" s="299" t="s">
        <v>3020</v>
      </c>
      <c r="B1040" s="299" t="s">
        <v>829</v>
      </c>
      <c r="C1040" s="300">
        <v>36515</v>
      </c>
      <c r="D1040" s="300">
        <v>36515</v>
      </c>
      <c r="E1040" s="301" t="s">
        <v>1254</v>
      </c>
      <c r="F1040" s="302">
        <v>136</v>
      </c>
      <c r="G1040" s="301">
        <v>136</v>
      </c>
      <c r="H1040" s="301">
        <v>136</v>
      </c>
    </row>
    <row r="1041" spans="1:8" ht="12.75">
      <c r="A1041" s="299" t="s">
        <v>3021</v>
      </c>
      <c r="B1041" s="299" t="s">
        <v>3022</v>
      </c>
      <c r="C1041" s="300">
        <v>36494</v>
      </c>
      <c r="D1041" s="300">
        <v>36494</v>
      </c>
      <c r="E1041" s="301" t="s">
        <v>1254</v>
      </c>
      <c r="F1041" s="302">
        <v>332</v>
      </c>
      <c r="G1041" s="301">
        <v>332</v>
      </c>
      <c r="H1041" s="301">
        <v>336</v>
      </c>
    </row>
    <row r="1042" spans="1:8" ht="12.75">
      <c r="A1042" s="299" t="s">
        <v>3023</v>
      </c>
      <c r="B1042" s="299" t="s">
        <v>3024</v>
      </c>
      <c r="C1042" s="300">
        <v>35566</v>
      </c>
      <c r="D1042" s="300">
        <v>35566</v>
      </c>
      <c r="E1042" s="301" t="s">
        <v>1254</v>
      </c>
      <c r="F1042" s="302">
        <v>126</v>
      </c>
      <c r="G1042" s="301">
        <v>124</v>
      </c>
      <c r="H1042" s="301">
        <v>126</v>
      </c>
    </row>
    <row r="1043" spans="1:8" ht="12.75">
      <c r="A1043" s="299" t="s">
        <v>3025</v>
      </c>
      <c r="B1043" s="299" t="s">
        <v>3026</v>
      </c>
      <c r="C1043" s="300">
        <v>36372</v>
      </c>
      <c r="D1043" s="300">
        <v>36372</v>
      </c>
      <c r="E1043" s="301" t="s">
        <v>1254</v>
      </c>
      <c r="F1043" s="302">
        <v>156</v>
      </c>
      <c r="G1043" s="301">
        <v>156</v>
      </c>
      <c r="H1043" s="301">
        <v>156</v>
      </c>
    </row>
    <row r="1044" spans="1:8" ht="12.75">
      <c r="A1044" s="299" t="s">
        <v>3027</v>
      </c>
      <c r="B1044" s="299" t="s">
        <v>3028</v>
      </c>
      <c r="C1044" s="300">
        <v>36069</v>
      </c>
      <c r="D1044" s="300">
        <v>36069</v>
      </c>
      <c r="E1044" s="301" t="s">
        <v>1254</v>
      </c>
      <c r="F1044" s="302">
        <v>149</v>
      </c>
      <c r="G1044" s="301">
        <v>149</v>
      </c>
      <c r="H1044" s="301">
        <v>147</v>
      </c>
    </row>
    <row r="1045" spans="1:8" ht="12.75">
      <c r="A1045" s="299" t="s">
        <v>3029</v>
      </c>
      <c r="B1045" s="299" t="s">
        <v>3030</v>
      </c>
      <c r="C1045" s="300">
        <v>36099</v>
      </c>
      <c r="D1045" s="300">
        <v>36099</v>
      </c>
      <c r="E1045" s="301" t="s">
        <v>1254</v>
      </c>
      <c r="F1045" s="302">
        <v>296</v>
      </c>
      <c r="G1045" s="301">
        <v>295</v>
      </c>
      <c r="H1045" s="301">
        <v>259</v>
      </c>
    </row>
    <row r="1046" spans="1:8" ht="12.75">
      <c r="A1046" s="299" t="s">
        <v>3031</v>
      </c>
      <c r="B1046" s="299" t="s">
        <v>3032</v>
      </c>
      <c r="C1046" s="300">
        <v>36461</v>
      </c>
      <c r="D1046" s="300">
        <v>36461</v>
      </c>
      <c r="E1046" s="301" t="s">
        <v>1254</v>
      </c>
      <c r="F1046" s="302">
        <v>184</v>
      </c>
      <c r="G1046" s="301">
        <v>184</v>
      </c>
      <c r="H1046" s="301">
        <v>163</v>
      </c>
    </row>
    <row r="1047" spans="1:8" ht="12.75">
      <c r="A1047" s="299" t="s">
        <v>3033</v>
      </c>
      <c r="B1047" s="299" t="s">
        <v>3034</v>
      </c>
      <c r="C1047" s="300">
        <v>36186</v>
      </c>
      <c r="D1047" s="300">
        <v>36186</v>
      </c>
      <c r="E1047" s="301" t="s">
        <v>1254</v>
      </c>
      <c r="F1047" s="302">
        <v>70</v>
      </c>
      <c r="G1047" s="301">
        <v>70</v>
      </c>
      <c r="H1047" s="301">
        <v>69</v>
      </c>
    </row>
    <row r="1048" spans="1:8" ht="12.75">
      <c r="A1048" s="299" t="s">
        <v>3035</v>
      </c>
      <c r="B1048" s="299" t="s">
        <v>3036</v>
      </c>
      <c r="C1048" s="300">
        <v>36160</v>
      </c>
      <c r="D1048" s="300">
        <v>36160</v>
      </c>
      <c r="E1048" s="301" t="s">
        <v>1254</v>
      </c>
      <c r="F1048" s="302">
        <v>64</v>
      </c>
      <c r="G1048" s="301">
        <v>64</v>
      </c>
      <c r="H1048" s="301">
        <v>64</v>
      </c>
    </row>
    <row r="1049" spans="1:8" ht="12.75">
      <c r="A1049" s="299" t="s">
        <v>3037</v>
      </c>
      <c r="B1049" s="299" t="s">
        <v>3038</v>
      </c>
      <c r="C1049" s="300">
        <v>36369</v>
      </c>
      <c r="D1049" s="300">
        <v>36369</v>
      </c>
      <c r="E1049" s="301" t="s">
        <v>1254</v>
      </c>
      <c r="F1049" s="302">
        <v>58</v>
      </c>
      <c r="G1049" s="301">
        <v>57</v>
      </c>
      <c r="H1049" s="301">
        <v>58</v>
      </c>
    </row>
    <row r="1050" spans="1:8" ht="12.75">
      <c r="A1050" s="299" t="s">
        <v>3039</v>
      </c>
      <c r="B1050" s="299" t="s">
        <v>3040</v>
      </c>
      <c r="C1050" s="300">
        <v>36258</v>
      </c>
      <c r="D1050" s="300">
        <v>36258</v>
      </c>
      <c r="E1050" s="301" t="s">
        <v>1254</v>
      </c>
      <c r="F1050" s="302">
        <v>22</v>
      </c>
      <c r="G1050" s="301">
        <v>22</v>
      </c>
      <c r="H1050" s="301">
        <v>21</v>
      </c>
    </row>
    <row r="1051" spans="1:8" ht="12.75">
      <c r="A1051" s="299" t="s">
        <v>3041</v>
      </c>
      <c r="B1051" s="299" t="s">
        <v>3042</v>
      </c>
      <c r="C1051" s="300">
        <v>36281</v>
      </c>
      <c r="D1051" s="300">
        <v>36281</v>
      </c>
      <c r="E1051" s="301" t="s">
        <v>1254</v>
      </c>
      <c r="F1051" s="302">
        <v>145</v>
      </c>
      <c r="G1051" s="301">
        <v>97</v>
      </c>
      <c r="H1051" s="301">
        <v>145</v>
      </c>
    </row>
    <row r="1052" spans="1:8" ht="12.75">
      <c r="A1052" s="299" t="s">
        <v>3043</v>
      </c>
      <c r="B1052" s="299" t="s">
        <v>3044</v>
      </c>
      <c r="C1052" s="300">
        <v>35342</v>
      </c>
      <c r="D1052" s="300">
        <v>35587</v>
      </c>
      <c r="E1052" s="301" t="s">
        <v>1254</v>
      </c>
      <c r="F1052" s="302">
        <v>74</v>
      </c>
      <c r="G1052" s="301">
        <v>74</v>
      </c>
      <c r="H1052" s="301">
        <v>72</v>
      </c>
    </row>
    <row r="1053" spans="1:8" ht="12.75">
      <c r="A1053" s="299" t="s">
        <v>3045</v>
      </c>
      <c r="B1053" s="299" t="s">
        <v>3046</v>
      </c>
      <c r="C1053" s="300">
        <v>36748</v>
      </c>
      <c r="D1053" s="300">
        <v>36748</v>
      </c>
      <c r="E1053" s="301" t="s">
        <v>1254</v>
      </c>
      <c r="F1053" s="302">
        <v>72</v>
      </c>
      <c r="G1053" s="301">
        <v>71</v>
      </c>
      <c r="H1053" s="301">
        <v>64</v>
      </c>
    </row>
    <row r="1054" spans="1:8" ht="12.75">
      <c r="A1054" s="299" t="s">
        <v>3047</v>
      </c>
      <c r="B1054" s="299" t="s">
        <v>3048</v>
      </c>
      <c r="C1054" s="300">
        <v>36431</v>
      </c>
      <c r="D1054" s="300">
        <v>36431</v>
      </c>
      <c r="E1054" s="301" t="s">
        <v>1254</v>
      </c>
      <c r="F1054" s="302">
        <v>80</v>
      </c>
      <c r="G1054" s="301">
        <v>79</v>
      </c>
      <c r="H1054" s="301">
        <v>79</v>
      </c>
    </row>
    <row r="1055" spans="1:8" ht="12.75">
      <c r="A1055" s="299" t="s">
        <v>3049</v>
      </c>
      <c r="B1055" s="299" t="s">
        <v>3050</v>
      </c>
      <c r="C1055" s="300">
        <v>36495</v>
      </c>
      <c r="D1055" s="300">
        <v>36495</v>
      </c>
      <c r="E1055" s="301" t="s">
        <v>1254</v>
      </c>
      <c r="F1055" s="302">
        <v>406</v>
      </c>
      <c r="G1055" s="301">
        <v>402</v>
      </c>
      <c r="H1055" s="301">
        <v>371</v>
      </c>
    </row>
    <row r="1056" spans="1:8" ht="12.75">
      <c r="A1056" s="299" t="s">
        <v>3051</v>
      </c>
      <c r="B1056" s="299" t="s">
        <v>3052</v>
      </c>
      <c r="C1056" s="300">
        <v>36495</v>
      </c>
      <c r="D1056" s="300">
        <v>36495</v>
      </c>
      <c r="E1056" s="301" t="s">
        <v>1254</v>
      </c>
      <c r="F1056" s="302">
        <v>130</v>
      </c>
      <c r="G1056" s="301">
        <v>128</v>
      </c>
      <c r="H1056" s="301">
        <v>127</v>
      </c>
    </row>
    <row r="1057" spans="1:8" ht="12.75">
      <c r="A1057" s="299" t="s">
        <v>3053</v>
      </c>
      <c r="B1057" s="299" t="s">
        <v>69</v>
      </c>
      <c r="C1057" s="300">
        <v>36495</v>
      </c>
      <c r="D1057" s="300">
        <v>36495</v>
      </c>
      <c r="E1057" s="301" t="s">
        <v>1254</v>
      </c>
      <c r="F1057" s="302">
        <v>224</v>
      </c>
      <c r="G1057" s="301">
        <v>223</v>
      </c>
      <c r="H1057" s="301">
        <v>222</v>
      </c>
    </row>
    <row r="1058" spans="1:8" ht="12.75">
      <c r="A1058" s="299" t="s">
        <v>3054</v>
      </c>
      <c r="B1058" s="299" t="s">
        <v>3055</v>
      </c>
      <c r="C1058" s="300">
        <v>36586</v>
      </c>
      <c r="D1058" s="300">
        <v>36586</v>
      </c>
      <c r="E1058" s="301" t="s">
        <v>1254</v>
      </c>
      <c r="F1058" s="302">
        <v>200</v>
      </c>
      <c r="G1058" s="301">
        <v>200</v>
      </c>
      <c r="H1058" s="301">
        <v>199</v>
      </c>
    </row>
    <row r="1059" spans="1:8" ht="12.75">
      <c r="A1059" s="299" t="s">
        <v>3056</v>
      </c>
      <c r="B1059" s="299" t="s">
        <v>3057</v>
      </c>
      <c r="C1059" s="300">
        <v>36129</v>
      </c>
      <c r="D1059" s="300">
        <v>36129</v>
      </c>
      <c r="E1059" s="301" t="s">
        <v>1254</v>
      </c>
      <c r="F1059" s="302">
        <v>100</v>
      </c>
      <c r="G1059" s="301">
        <v>98</v>
      </c>
      <c r="H1059" s="301">
        <v>98</v>
      </c>
    </row>
    <row r="1060" spans="1:8" ht="12.75">
      <c r="A1060" s="299" t="s">
        <v>3058</v>
      </c>
      <c r="B1060" s="299" t="s">
        <v>3059</v>
      </c>
      <c r="C1060" s="300">
        <v>36434</v>
      </c>
      <c r="D1060" s="300">
        <v>36434</v>
      </c>
      <c r="E1060" s="301" t="s">
        <v>1254</v>
      </c>
      <c r="F1060" s="302">
        <v>264</v>
      </c>
      <c r="G1060" s="301">
        <v>264</v>
      </c>
      <c r="H1060" s="301">
        <v>262</v>
      </c>
    </row>
    <row r="1061" spans="1:8" ht="12.75">
      <c r="A1061" s="299" t="s">
        <v>3060</v>
      </c>
      <c r="B1061" s="299" t="s">
        <v>3061</v>
      </c>
      <c r="C1061" s="300">
        <v>36522</v>
      </c>
      <c r="D1061" s="300">
        <v>36522</v>
      </c>
      <c r="E1061" s="301" t="s">
        <v>1254</v>
      </c>
      <c r="F1061" s="302">
        <v>62</v>
      </c>
      <c r="G1061" s="301">
        <v>61</v>
      </c>
      <c r="H1061" s="301">
        <v>62</v>
      </c>
    </row>
    <row r="1062" spans="1:8" ht="12.75">
      <c r="A1062" s="299" t="s">
        <v>3062</v>
      </c>
      <c r="B1062" s="299" t="s">
        <v>3063</v>
      </c>
      <c r="C1062" s="300">
        <v>36735</v>
      </c>
      <c r="D1062" s="300">
        <v>36735</v>
      </c>
      <c r="E1062" s="301" t="s">
        <v>1254</v>
      </c>
      <c r="F1062" s="302">
        <v>61</v>
      </c>
      <c r="G1062" s="301">
        <v>60</v>
      </c>
      <c r="H1062" s="301">
        <v>61</v>
      </c>
    </row>
    <row r="1063" spans="1:8" ht="12.75">
      <c r="A1063" s="299" t="s">
        <v>3064</v>
      </c>
      <c r="B1063" s="299" t="s">
        <v>3065</v>
      </c>
      <c r="C1063" s="300">
        <v>36607</v>
      </c>
      <c r="D1063" s="300">
        <v>36607</v>
      </c>
      <c r="E1063" s="301" t="s">
        <v>1254</v>
      </c>
      <c r="F1063" s="302">
        <v>76</v>
      </c>
      <c r="G1063" s="301">
        <v>75</v>
      </c>
      <c r="H1063" s="301">
        <v>75</v>
      </c>
    </row>
    <row r="1064" spans="1:8" ht="12.75">
      <c r="A1064" s="299" t="s">
        <v>3066</v>
      </c>
      <c r="B1064" s="299" t="s">
        <v>3067</v>
      </c>
      <c r="C1064" s="300">
        <v>36281</v>
      </c>
      <c r="D1064" s="300">
        <v>36281</v>
      </c>
      <c r="E1064" s="301" t="s">
        <v>1254</v>
      </c>
      <c r="F1064" s="302">
        <v>80</v>
      </c>
      <c r="G1064" s="301">
        <v>79</v>
      </c>
      <c r="H1064" s="301">
        <v>77</v>
      </c>
    </row>
    <row r="1065" spans="1:8" ht="12.75">
      <c r="A1065" s="299" t="s">
        <v>3068</v>
      </c>
      <c r="B1065" s="299" t="s">
        <v>3069</v>
      </c>
      <c r="C1065" s="300">
        <v>36293</v>
      </c>
      <c r="D1065" s="300">
        <v>36293</v>
      </c>
      <c r="E1065" s="301" t="s">
        <v>1254</v>
      </c>
      <c r="F1065" s="302">
        <v>143</v>
      </c>
      <c r="G1065" s="301">
        <v>143</v>
      </c>
      <c r="H1065" s="301">
        <v>140</v>
      </c>
    </row>
    <row r="1066" spans="1:8" ht="12.75">
      <c r="A1066" s="299" t="s">
        <v>3070</v>
      </c>
      <c r="B1066" s="299" t="s">
        <v>3071</v>
      </c>
      <c r="C1066" s="300">
        <v>36220</v>
      </c>
      <c r="D1066" s="300">
        <v>36220</v>
      </c>
      <c r="E1066" s="301" t="s">
        <v>1254</v>
      </c>
      <c r="F1066" s="302">
        <v>149</v>
      </c>
      <c r="G1066" s="301">
        <v>148</v>
      </c>
      <c r="H1066" s="301">
        <v>147</v>
      </c>
    </row>
    <row r="1067" spans="1:8" ht="12.75">
      <c r="A1067" s="299" t="s">
        <v>3072</v>
      </c>
      <c r="B1067" s="299" t="s">
        <v>3073</v>
      </c>
      <c r="C1067" s="300">
        <v>36410</v>
      </c>
      <c r="D1067" s="300">
        <v>36410</v>
      </c>
      <c r="E1067" s="301" t="s">
        <v>1254</v>
      </c>
      <c r="F1067" s="302">
        <v>104</v>
      </c>
      <c r="G1067" s="301">
        <v>103</v>
      </c>
      <c r="H1067" s="301">
        <v>104</v>
      </c>
    </row>
    <row r="1068" spans="1:8" ht="12.75">
      <c r="A1068" s="299" t="s">
        <v>3074</v>
      </c>
      <c r="B1068" s="299" t="s">
        <v>3075</v>
      </c>
      <c r="C1068" s="300">
        <v>36250</v>
      </c>
      <c r="D1068" s="300">
        <v>36250</v>
      </c>
      <c r="E1068" s="301" t="s">
        <v>1254</v>
      </c>
      <c r="F1068" s="302">
        <v>88</v>
      </c>
      <c r="G1068" s="301">
        <v>88</v>
      </c>
      <c r="H1068" s="301">
        <v>84</v>
      </c>
    </row>
    <row r="1069" spans="1:8" ht="12.75">
      <c r="A1069" s="299" t="s">
        <v>3076</v>
      </c>
      <c r="B1069" s="299" t="s">
        <v>3077</v>
      </c>
      <c r="C1069" s="300">
        <v>36250</v>
      </c>
      <c r="D1069" s="300">
        <v>36250</v>
      </c>
      <c r="E1069" s="301" t="s">
        <v>1254</v>
      </c>
      <c r="F1069" s="302">
        <v>148</v>
      </c>
      <c r="G1069" s="301">
        <v>147</v>
      </c>
      <c r="H1069" s="301">
        <v>144</v>
      </c>
    </row>
    <row r="1070" spans="1:8" ht="12.75">
      <c r="A1070" s="299" t="s">
        <v>3078</v>
      </c>
      <c r="B1070" s="299" t="s">
        <v>3079</v>
      </c>
      <c r="C1070" s="300">
        <v>36397</v>
      </c>
      <c r="D1070" s="300">
        <v>36397</v>
      </c>
      <c r="E1070" s="301" t="s">
        <v>1254</v>
      </c>
      <c r="F1070" s="302">
        <v>152</v>
      </c>
      <c r="G1070" s="301">
        <v>151</v>
      </c>
      <c r="H1070" s="301">
        <v>149</v>
      </c>
    </row>
    <row r="1071" spans="1:8" ht="12.75">
      <c r="A1071" s="299" t="s">
        <v>3080</v>
      </c>
      <c r="B1071" s="299" t="s">
        <v>3081</v>
      </c>
      <c r="C1071" s="300">
        <v>36526</v>
      </c>
      <c r="D1071" s="300">
        <v>36526</v>
      </c>
      <c r="E1071" s="301" t="s">
        <v>1254</v>
      </c>
      <c r="F1071" s="302">
        <v>80</v>
      </c>
      <c r="G1071" s="301">
        <v>79</v>
      </c>
      <c r="H1071" s="301">
        <v>73</v>
      </c>
    </row>
    <row r="1072" spans="1:8" ht="12.75">
      <c r="A1072" s="299" t="s">
        <v>3082</v>
      </c>
      <c r="B1072" s="299" t="s">
        <v>3083</v>
      </c>
      <c r="C1072" s="300">
        <v>36526</v>
      </c>
      <c r="D1072" s="300">
        <v>36526</v>
      </c>
      <c r="E1072" s="301" t="s">
        <v>1254</v>
      </c>
      <c r="F1072" s="302">
        <v>80</v>
      </c>
      <c r="G1072" s="301">
        <v>79</v>
      </c>
      <c r="H1072" s="301">
        <v>76</v>
      </c>
    </row>
    <row r="1073" spans="1:8" ht="12.75">
      <c r="A1073" s="299" t="s">
        <v>3084</v>
      </c>
      <c r="B1073" s="299" t="s">
        <v>3085</v>
      </c>
      <c r="C1073" s="300">
        <v>36553</v>
      </c>
      <c r="D1073" s="300">
        <v>36553</v>
      </c>
      <c r="E1073" s="301" t="s">
        <v>1254</v>
      </c>
      <c r="F1073" s="302">
        <v>30</v>
      </c>
      <c r="G1073" s="301">
        <v>30</v>
      </c>
      <c r="H1073" s="301" t="s">
        <v>981</v>
      </c>
    </row>
    <row r="1074" spans="1:8" ht="12.75">
      <c r="A1074" s="299" t="s">
        <v>3086</v>
      </c>
      <c r="B1074" s="299" t="s">
        <v>3087</v>
      </c>
      <c r="C1074" s="300">
        <v>36994</v>
      </c>
      <c r="D1074" s="300">
        <v>36994</v>
      </c>
      <c r="E1074" s="301" t="s">
        <v>1254</v>
      </c>
      <c r="F1074" s="302">
        <v>41</v>
      </c>
      <c r="G1074" s="301">
        <v>40</v>
      </c>
      <c r="H1074" s="301">
        <v>39</v>
      </c>
    </row>
    <row r="1075" spans="1:8" ht="12.75">
      <c r="A1075" s="299" t="s">
        <v>3088</v>
      </c>
      <c r="B1075" s="299" t="s">
        <v>3089</v>
      </c>
      <c r="C1075" s="300">
        <v>36556</v>
      </c>
      <c r="D1075" s="300">
        <v>36556</v>
      </c>
      <c r="E1075" s="301" t="s">
        <v>1254</v>
      </c>
      <c r="F1075" s="302">
        <v>84</v>
      </c>
      <c r="G1075" s="301">
        <v>82</v>
      </c>
      <c r="H1075" s="301">
        <v>75</v>
      </c>
    </row>
    <row r="1076" spans="1:8" ht="12.75">
      <c r="A1076" s="299" t="s">
        <v>3090</v>
      </c>
      <c r="B1076" s="299" t="s">
        <v>3091</v>
      </c>
      <c r="C1076" s="300">
        <v>36658</v>
      </c>
      <c r="D1076" s="300">
        <v>36658</v>
      </c>
      <c r="E1076" s="301" t="s">
        <v>1254</v>
      </c>
      <c r="F1076" s="302">
        <v>54</v>
      </c>
      <c r="G1076" s="301">
        <v>53</v>
      </c>
      <c r="H1076" s="301">
        <v>53</v>
      </c>
    </row>
    <row r="1077" spans="1:8" ht="12.75">
      <c r="A1077" s="299" t="s">
        <v>3092</v>
      </c>
      <c r="B1077" s="299" t="s">
        <v>3093</v>
      </c>
      <c r="C1077" s="300">
        <v>36161</v>
      </c>
      <c r="D1077" s="300">
        <v>36161</v>
      </c>
      <c r="E1077" s="301" t="s">
        <v>1254</v>
      </c>
      <c r="F1077" s="302">
        <v>300</v>
      </c>
      <c r="G1077" s="301">
        <v>299</v>
      </c>
      <c r="H1077" s="301">
        <v>281</v>
      </c>
    </row>
    <row r="1078" spans="1:8" ht="12.75">
      <c r="A1078" s="299" t="s">
        <v>3094</v>
      </c>
      <c r="B1078" s="299" t="s">
        <v>3095</v>
      </c>
      <c r="C1078" s="300">
        <v>36453</v>
      </c>
      <c r="D1078" s="300">
        <v>36453</v>
      </c>
      <c r="E1078" s="301" t="s">
        <v>1254</v>
      </c>
      <c r="F1078" s="302">
        <v>60</v>
      </c>
      <c r="G1078" s="301">
        <v>59</v>
      </c>
      <c r="H1078" s="301">
        <v>59</v>
      </c>
    </row>
    <row r="1079" spans="1:8" ht="12.75">
      <c r="A1079" s="299" t="s">
        <v>3096</v>
      </c>
      <c r="B1079" s="299" t="s">
        <v>3097</v>
      </c>
      <c r="C1079" s="300">
        <v>36011</v>
      </c>
      <c r="D1079" s="300">
        <v>36011</v>
      </c>
      <c r="E1079" s="301" t="s">
        <v>1254</v>
      </c>
      <c r="F1079" s="302">
        <v>64</v>
      </c>
      <c r="G1079" s="301">
        <v>64</v>
      </c>
      <c r="H1079" s="301">
        <v>62</v>
      </c>
    </row>
    <row r="1080" spans="1:8" ht="12.75">
      <c r="A1080" s="299" t="s">
        <v>3098</v>
      </c>
      <c r="B1080" s="299" t="s">
        <v>3099</v>
      </c>
      <c r="C1080" s="300">
        <v>36010</v>
      </c>
      <c r="D1080" s="300">
        <v>36010</v>
      </c>
      <c r="E1080" s="301" t="s">
        <v>1254</v>
      </c>
      <c r="F1080" s="302">
        <v>76</v>
      </c>
      <c r="G1080" s="301">
        <v>74</v>
      </c>
      <c r="H1080" s="301">
        <v>74</v>
      </c>
    </row>
    <row r="1081" spans="1:8" ht="12.75">
      <c r="A1081" s="299" t="s">
        <v>3100</v>
      </c>
      <c r="B1081" s="299" t="s">
        <v>3101</v>
      </c>
      <c r="C1081" s="300">
        <v>35339</v>
      </c>
      <c r="D1081" s="300">
        <v>35339</v>
      </c>
      <c r="E1081" s="301" t="s">
        <v>1254</v>
      </c>
      <c r="F1081" s="302">
        <v>91</v>
      </c>
      <c r="G1081" s="301">
        <v>91</v>
      </c>
      <c r="H1081" s="301">
        <v>86</v>
      </c>
    </row>
    <row r="1082" spans="1:8" ht="12.75">
      <c r="A1082" s="299" t="s">
        <v>3102</v>
      </c>
      <c r="B1082" s="299" t="s">
        <v>3103</v>
      </c>
      <c r="C1082" s="300">
        <v>36265</v>
      </c>
      <c r="D1082" s="300">
        <v>36265</v>
      </c>
      <c r="E1082" s="301" t="s">
        <v>1254</v>
      </c>
      <c r="F1082" s="302">
        <v>101</v>
      </c>
      <c r="G1082" s="301">
        <v>101</v>
      </c>
      <c r="H1082" s="301">
        <v>99</v>
      </c>
    </row>
    <row r="1083" spans="1:8" ht="12.75">
      <c r="A1083" s="299" t="s">
        <v>3104</v>
      </c>
      <c r="B1083" s="299" t="s">
        <v>3105</v>
      </c>
      <c r="C1083" s="300">
        <v>37095</v>
      </c>
      <c r="D1083" s="300">
        <v>37095</v>
      </c>
      <c r="E1083" s="301" t="s">
        <v>1254</v>
      </c>
      <c r="F1083" s="302">
        <v>24</v>
      </c>
      <c r="G1083" s="301">
        <v>23</v>
      </c>
      <c r="H1083" s="301" t="s">
        <v>981</v>
      </c>
    </row>
    <row r="1084" spans="1:8" ht="12.75">
      <c r="A1084" s="299" t="s">
        <v>3106</v>
      </c>
      <c r="B1084" s="299" t="s">
        <v>3107</v>
      </c>
      <c r="C1084" s="300">
        <v>36599</v>
      </c>
      <c r="D1084" s="300">
        <v>36599</v>
      </c>
      <c r="E1084" s="301" t="s">
        <v>1254</v>
      </c>
      <c r="F1084" s="302">
        <v>77</v>
      </c>
      <c r="G1084" s="301">
        <v>76</v>
      </c>
      <c r="H1084" s="301">
        <v>76</v>
      </c>
    </row>
    <row r="1085" spans="1:8" ht="12.75">
      <c r="A1085" s="299" t="s">
        <v>3108</v>
      </c>
      <c r="B1085" s="299" t="s">
        <v>3109</v>
      </c>
      <c r="C1085" s="300">
        <v>37092</v>
      </c>
      <c r="D1085" s="300">
        <v>37092</v>
      </c>
      <c r="E1085" s="301" t="s">
        <v>1254</v>
      </c>
      <c r="F1085" s="302">
        <v>102</v>
      </c>
      <c r="G1085" s="301">
        <v>100</v>
      </c>
      <c r="H1085" s="301">
        <v>100</v>
      </c>
    </row>
    <row r="1086" spans="1:8" ht="12.75">
      <c r="A1086" s="299" t="s">
        <v>3110</v>
      </c>
      <c r="B1086" s="299" t="s">
        <v>3111</v>
      </c>
      <c r="C1086" s="300">
        <v>36980</v>
      </c>
      <c r="D1086" s="300">
        <v>36980</v>
      </c>
      <c r="E1086" s="301" t="s">
        <v>1254</v>
      </c>
      <c r="F1086" s="302">
        <v>71</v>
      </c>
      <c r="G1086" s="301">
        <v>71</v>
      </c>
      <c r="H1086" s="301">
        <v>59</v>
      </c>
    </row>
    <row r="1087" spans="1:8" ht="12.75">
      <c r="A1087" s="299" t="s">
        <v>3112</v>
      </c>
      <c r="B1087" s="299" t="s">
        <v>3113</v>
      </c>
      <c r="C1087" s="300">
        <v>36295</v>
      </c>
      <c r="D1087" s="300">
        <v>36295</v>
      </c>
      <c r="E1087" s="301" t="s">
        <v>1254</v>
      </c>
      <c r="F1087" s="302">
        <v>7</v>
      </c>
      <c r="G1087" s="301">
        <v>7</v>
      </c>
      <c r="H1087" s="301">
        <v>8</v>
      </c>
    </row>
    <row r="1088" spans="1:8" ht="12.75">
      <c r="A1088" s="299" t="s">
        <v>3114</v>
      </c>
      <c r="B1088" s="299" t="s">
        <v>3115</v>
      </c>
      <c r="C1088" s="300">
        <v>36511</v>
      </c>
      <c r="D1088" s="300">
        <v>36511</v>
      </c>
      <c r="E1088" s="301" t="s">
        <v>1254</v>
      </c>
      <c r="F1088" s="302">
        <v>98</v>
      </c>
      <c r="G1088" s="301">
        <v>97</v>
      </c>
      <c r="H1088" s="301">
        <v>96</v>
      </c>
    </row>
    <row r="1089" spans="1:8" ht="12.75">
      <c r="A1089" s="299" t="s">
        <v>3116</v>
      </c>
      <c r="B1089" s="299" t="s">
        <v>3117</v>
      </c>
      <c r="C1089" s="300">
        <v>37225</v>
      </c>
      <c r="D1089" s="300">
        <v>37225</v>
      </c>
      <c r="E1089" s="301" t="s">
        <v>1254</v>
      </c>
      <c r="F1089" s="302">
        <v>25</v>
      </c>
      <c r="G1089" s="301">
        <v>24</v>
      </c>
      <c r="H1089" s="301">
        <v>21</v>
      </c>
    </row>
    <row r="1090" spans="1:8" ht="12.75">
      <c r="A1090" s="299" t="s">
        <v>3118</v>
      </c>
      <c r="B1090" s="299" t="s">
        <v>3119</v>
      </c>
      <c r="C1090" s="300">
        <v>36880</v>
      </c>
      <c r="D1090" s="300">
        <v>36880</v>
      </c>
      <c r="E1090" s="301" t="s">
        <v>1254</v>
      </c>
      <c r="F1090" s="302">
        <v>116</v>
      </c>
      <c r="G1090" s="301">
        <v>115</v>
      </c>
      <c r="H1090" s="301">
        <v>115</v>
      </c>
    </row>
    <row r="1091" spans="1:8" ht="12.75">
      <c r="A1091" s="299" t="s">
        <v>3120</v>
      </c>
      <c r="B1091" s="299" t="s">
        <v>3121</v>
      </c>
      <c r="C1091" s="300">
        <v>36977</v>
      </c>
      <c r="D1091" s="300">
        <v>36977</v>
      </c>
      <c r="E1091" s="301" t="s">
        <v>1254</v>
      </c>
      <c r="F1091" s="302">
        <v>203</v>
      </c>
      <c r="G1091" s="301">
        <v>200</v>
      </c>
      <c r="H1091" s="301">
        <v>203</v>
      </c>
    </row>
    <row r="1092" spans="1:8" ht="12.75">
      <c r="A1092" s="299" t="s">
        <v>3122</v>
      </c>
      <c r="B1092" s="299" t="s">
        <v>3123</v>
      </c>
      <c r="C1092" s="300">
        <v>36811</v>
      </c>
      <c r="D1092" s="300">
        <v>36811</v>
      </c>
      <c r="E1092" s="301" t="s">
        <v>1254</v>
      </c>
      <c r="F1092" s="302">
        <v>68</v>
      </c>
      <c r="G1092" s="301">
        <v>66</v>
      </c>
      <c r="H1092" s="301">
        <v>68</v>
      </c>
    </row>
    <row r="1093" spans="1:8" ht="12.75">
      <c r="A1093" s="299" t="s">
        <v>3124</v>
      </c>
      <c r="B1093" s="299" t="s">
        <v>3125</v>
      </c>
      <c r="C1093" s="300">
        <v>36948</v>
      </c>
      <c r="D1093" s="300">
        <v>36948</v>
      </c>
      <c r="E1093" s="301" t="s">
        <v>1254</v>
      </c>
      <c r="F1093" s="302">
        <v>34</v>
      </c>
      <c r="G1093" s="301">
        <v>34</v>
      </c>
      <c r="H1093" s="301">
        <v>31</v>
      </c>
    </row>
    <row r="1094" spans="1:8" ht="12.75">
      <c r="A1094" s="299" t="s">
        <v>3126</v>
      </c>
      <c r="B1094" s="299" t="s">
        <v>3127</v>
      </c>
      <c r="C1094" s="300">
        <v>36790</v>
      </c>
      <c r="D1094" s="300">
        <v>36790</v>
      </c>
      <c r="E1094" s="301" t="s">
        <v>1254</v>
      </c>
      <c r="F1094" s="302">
        <v>91</v>
      </c>
      <c r="G1094" s="301">
        <v>89</v>
      </c>
      <c r="H1094" s="301">
        <v>85</v>
      </c>
    </row>
    <row r="1095" spans="1:8" ht="12.75">
      <c r="A1095" s="299" t="s">
        <v>3128</v>
      </c>
      <c r="B1095" s="299" t="s">
        <v>3129</v>
      </c>
      <c r="C1095" s="300">
        <v>36979</v>
      </c>
      <c r="D1095" s="300">
        <v>36979</v>
      </c>
      <c r="E1095" s="301" t="s">
        <v>1254</v>
      </c>
      <c r="F1095" s="302">
        <v>31</v>
      </c>
      <c r="G1095" s="301">
        <v>29</v>
      </c>
      <c r="H1095" s="301">
        <v>31</v>
      </c>
    </row>
    <row r="1096" spans="1:8" ht="12.75">
      <c r="A1096" s="299" t="s">
        <v>3130</v>
      </c>
      <c r="B1096" s="299" t="s">
        <v>2448</v>
      </c>
      <c r="C1096" s="300">
        <v>37256</v>
      </c>
      <c r="D1096" s="300">
        <v>37256</v>
      </c>
      <c r="E1096" s="301" t="s">
        <v>1254</v>
      </c>
      <c r="F1096" s="302">
        <v>41</v>
      </c>
      <c r="G1096" s="301">
        <v>40</v>
      </c>
      <c r="H1096" s="301">
        <v>37</v>
      </c>
    </row>
    <row r="1097" spans="1:8" ht="12.75">
      <c r="A1097" s="299" t="s">
        <v>3131</v>
      </c>
      <c r="B1097" s="299" t="s">
        <v>3132</v>
      </c>
      <c r="C1097" s="300">
        <v>37078</v>
      </c>
      <c r="D1097" s="300">
        <v>37078</v>
      </c>
      <c r="E1097" s="301" t="s">
        <v>1254</v>
      </c>
      <c r="F1097" s="302">
        <v>10</v>
      </c>
      <c r="G1097" s="301">
        <v>10</v>
      </c>
      <c r="H1097" s="301">
        <v>10</v>
      </c>
    </row>
    <row r="1098" spans="1:8" ht="12.75">
      <c r="A1098" s="299" t="s">
        <v>3133</v>
      </c>
      <c r="B1098" s="299" t="s">
        <v>3134</v>
      </c>
      <c r="C1098" s="300">
        <v>37243</v>
      </c>
      <c r="D1098" s="300">
        <v>37243</v>
      </c>
      <c r="E1098" s="301" t="s">
        <v>1254</v>
      </c>
      <c r="F1098" s="302">
        <v>57</v>
      </c>
      <c r="G1098" s="301">
        <v>56</v>
      </c>
      <c r="H1098" s="301">
        <v>54</v>
      </c>
    </row>
    <row r="1099" spans="1:8" ht="12.75">
      <c r="A1099" s="299" t="s">
        <v>3135</v>
      </c>
      <c r="B1099" s="299" t="s">
        <v>3136</v>
      </c>
      <c r="C1099" s="300">
        <v>37200</v>
      </c>
      <c r="D1099" s="300">
        <v>37200</v>
      </c>
      <c r="E1099" s="301" t="s">
        <v>1254</v>
      </c>
      <c r="F1099" s="302">
        <v>30</v>
      </c>
      <c r="G1099" s="301">
        <v>29</v>
      </c>
      <c r="H1099" s="301">
        <v>29</v>
      </c>
    </row>
    <row r="1100" spans="1:8" ht="12.75">
      <c r="A1100" s="299" t="s">
        <v>3137</v>
      </c>
      <c r="B1100" s="299" t="s">
        <v>3138</v>
      </c>
      <c r="C1100" s="300">
        <v>36875</v>
      </c>
      <c r="D1100" s="300">
        <v>36875</v>
      </c>
      <c r="E1100" s="301" t="s">
        <v>1254</v>
      </c>
      <c r="F1100" s="302">
        <v>12</v>
      </c>
      <c r="G1100" s="301">
        <v>12</v>
      </c>
      <c r="H1100" s="301">
        <v>12</v>
      </c>
    </row>
    <row r="1101" spans="1:8" ht="12.75">
      <c r="A1101" s="299" t="s">
        <v>3139</v>
      </c>
      <c r="B1101" s="299" t="s">
        <v>3140</v>
      </c>
      <c r="C1101" s="300">
        <v>37042</v>
      </c>
      <c r="D1101" s="300">
        <v>37042</v>
      </c>
      <c r="E1101" s="301" t="s">
        <v>1254</v>
      </c>
      <c r="F1101" s="302">
        <v>23</v>
      </c>
      <c r="G1101" s="301">
        <v>23</v>
      </c>
      <c r="H1101" s="301">
        <v>23</v>
      </c>
    </row>
    <row r="1102" spans="1:8" ht="12.75">
      <c r="A1102" s="299" t="s">
        <v>3141</v>
      </c>
      <c r="B1102" s="299" t="s">
        <v>3142</v>
      </c>
      <c r="C1102" s="300">
        <v>37176</v>
      </c>
      <c r="D1102" s="300">
        <v>37176</v>
      </c>
      <c r="E1102" s="301" t="s">
        <v>1254</v>
      </c>
      <c r="F1102" s="302">
        <v>29</v>
      </c>
      <c r="G1102" s="301">
        <v>28</v>
      </c>
      <c r="H1102" s="301">
        <v>28</v>
      </c>
    </row>
    <row r="1103" spans="1:8" ht="12.75">
      <c r="A1103" s="299" t="s">
        <v>3143</v>
      </c>
      <c r="B1103" s="299" t="s">
        <v>3144</v>
      </c>
      <c r="C1103" s="300">
        <v>36738</v>
      </c>
      <c r="D1103" s="300">
        <v>36738</v>
      </c>
      <c r="E1103" s="301" t="s">
        <v>1254</v>
      </c>
      <c r="F1103" s="302">
        <v>10</v>
      </c>
      <c r="G1103" s="301">
        <v>10</v>
      </c>
      <c r="H1103" s="301">
        <v>10</v>
      </c>
    </row>
    <row r="1104" spans="1:8" ht="12.75">
      <c r="A1104" s="299" t="s">
        <v>3145</v>
      </c>
      <c r="B1104" s="299" t="s">
        <v>3146</v>
      </c>
      <c r="C1104" s="300">
        <v>36861</v>
      </c>
      <c r="D1104" s="300">
        <v>36861</v>
      </c>
      <c r="E1104" s="301" t="s">
        <v>1254</v>
      </c>
      <c r="F1104" s="302">
        <v>2</v>
      </c>
      <c r="G1104" s="301">
        <v>2</v>
      </c>
      <c r="H1104" s="301">
        <v>2</v>
      </c>
    </row>
    <row r="1105" spans="1:8" ht="12.75">
      <c r="A1105" s="299" t="s">
        <v>3147</v>
      </c>
      <c r="B1105" s="299" t="s">
        <v>3148</v>
      </c>
      <c r="C1105" s="300">
        <v>36928</v>
      </c>
      <c r="D1105" s="300">
        <v>36928</v>
      </c>
      <c r="E1105" s="301" t="s">
        <v>1254</v>
      </c>
      <c r="F1105" s="302">
        <v>30</v>
      </c>
      <c r="G1105" s="301">
        <v>29</v>
      </c>
      <c r="H1105" s="301">
        <v>30</v>
      </c>
    </row>
    <row r="1106" spans="1:8" ht="12.75">
      <c r="A1106" s="299" t="s">
        <v>3149</v>
      </c>
      <c r="B1106" s="299" t="s">
        <v>3150</v>
      </c>
      <c r="C1106" s="300">
        <v>36733</v>
      </c>
      <c r="D1106" s="300">
        <v>36733</v>
      </c>
      <c r="E1106" s="301" t="s">
        <v>1254</v>
      </c>
      <c r="F1106" s="302">
        <v>100</v>
      </c>
      <c r="G1106" s="301">
        <v>99</v>
      </c>
      <c r="H1106" s="301">
        <v>96</v>
      </c>
    </row>
    <row r="1107" spans="1:8" ht="12.75">
      <c r="A1107" s="299" t="s">
        <v>3151</v>
      </c>
      <c r="B1107" s="299" t="s">
        <v>3152</v>
      </c>
      <c r="C1107" s="300">
        <v>37042</v>
      </c>
      <c r="D1107" s="300">
        <v>37042</v>
      </c>
      <c r="E1107" s="301" t="s">
        <v>1254</v>
      </c>
      <c r="F1107" s="302">
        <v>60</v>
      </c>
      <c r="G1107" s="301">
        <v>59</v>
      </c>
      <c r="H1107" s="301">
        <v>60</v>
      </c>
    </row>
    <row r="1108" spans="1:8" ht="12.75">
      <c r="A1108" s="299" t="s">
        <v>3153</v>
      </c>
      <c r="B1108" s="299" t="s">
        <v>3154</v>
      </c>
      <c r="C1108" s="300">
        <v>36738</v>
      </c>
      <c r="D1108" s="300">
        <v>36738</v>
      </c>
      <c r="E1108" s="301" t="s">
        <v>1254</v>
      </c>
      <c r="F1108" s="302">
        <v>20</v>
      </c>
      <c r="G1108" s="301">
        <v>19</v>
      </c>
      <c r="H1108" s="301">
        <v>20</v>
      </c>
    </row>
    <row r="1109" spans="1:8" ht="12.75">
      <c r="A1109" s="299" t="s">
        <v>3155</v>
      </c>
      <c r="B1109" s="299" t="s">
        <v>3156</v>
      </c>
      <c r="C1109" s="300">
        <v>37249</v>
      </c>
      <c r="D1109" s="300">
        <v>37249</v>
      </c>
      <c r="E1109" s="301" t="s">
        <v>1254</v>
      </c>
      <c r="F1109" s="302">
        <v>74</v>
      </c>
      <c r="G1109" s="301">
        <v>73</v>
      </c>
      <c r="H1109" s="301">
        <v>73</v>
      </c>
    </row>
    <row r="1110" spans="1:8" ht="12.75">
      <c r="A1110" s="299" t="s">
        <v>3157</v>
      </c>
      <c r="B1110" s="299" t="s">
        <v>3158</v>
      </c>
      <c r="C1110" s="300">
        <v>37256</v>
      </c>
      <c r="D1110" s="300">
        <v>37256</v>
      </c>
      <c r="E1110" s="301" t="s">
        <v>1254</v>
      </c>
      <c r="F1110" s="302">
        <v>48</v>
      </c>
      <c r="G1110" s="301">
        <v>47</v>
      </c>
      <c r="H1110" s="301">
        <v>44</v>
      </c>
    </row>
    <row r="1111" spans="1:8" ht="12.75">
      <c r="A1111" s="299" t="s">
        <v>3159</v>
      </c>
      <c r="B1111" s="299" t="s">
        <v>3160</v>
      </c>
      <c r="C1111" s="300">
        <v>36580</v>
      </c>
      <c r="D1111" s="300">
        <v>36580</v>
      </c>
      <c r="E1111" s="301" t="s">
        <v>1254</v>
      </c>
      <c r="F1111" s="302">
        <v>31</v>
      </c>
      <c r="G1111" s="301">
        <v>30</v>
      </c>
      <c r="H1111" s="301">
        <v>30</v>
      </c>
    </row>
    <row r="1112" spans="1:8" ht="12.75">
      <c r="A1112" s="299" t="s">
        <v>3161</v>
      </c>
      <c r="B1112" s="299" t="s">
        <v>3162</v>
      </c>
      <c r="C1112" s="300">
        <v>36950</v>
      </c>
      <c r="D1112" s="300">
        <v>36950</v>
      </c>
      <c r="E1112" s="301" t="s">
        <v>1254</v>
      </c>
      <c r="F1112" s="302">
        <v>200</v>
      </c>
      <c r="G1112" s="301">
        <v>192</v>
      </c>
      <c r="H1112" s="301">
        <v>174</v>
      </c>
    </row>
    <row r="1113" spans="1:8" ht="12.75">
      <c r="A1113" s="299" t="s">
        <v>3163</v>
      </c>
      <c r="B1113" s="299" t="s">
        <v>3164</v>
      </c>
      <c r="C1113" s="300">
        <v>36860</v>
      </c>
      <c r="D1113" s="300">
        <v>36860</v>
      </c>
      <c r="E1113" s="301" t="s">
        <v>1254</v>
      </c>
      <c r="F1113" s="302">
        <v>83</v>
      </c>
      <c r="G1113" s="301">
        <v>82</v>
      </c>
      <c r="H1113" s="301">
        <v>83</v>
      </c>
    </row>
    <row r="1114" spans="1:8" ht="12.75">
      <c r="A1114" s="299" t="s">
        <v>3165</v>
      </c>
      <c r="B1114" s="299" t="s">
        <v>3166</v>
      </c>
      <c r="C1114" s="300">
        <v>37226</v>
      </c>
      <c r="D1114" s="300">
        <v>37226</v>
      </c>
      <c r="E1114" s="301" t="s">
        <v>1254</v>
      </c>
      <c r="F1114" s="302">
        <v>38</v>
      </c>
      <c r="G1114" s="301">
        <v>36</v>
      </c>
      <c r="H1114" s="301" t="s">
        <v>981</v>
      </c>
    </row>
    <row r="1115" spans="1:8" ht="12.75">
      <c r="A1115" s="299" t="s">
        <v>3167</v>
      </c>
      <c r="B1115" s="299" t="s">
        <v>3168</v>
      </c>
      <c r="C1115" s="300">
        <v>36887</v>
      </c>
      <c r="D1115" s="300">
        <v>36887</v>
      </c>
      <c r="E1115" s="301" t="s">
        <v>1254</v>
      </c>
      <c r="F1115" s="302">
        <v>48</v>
      </c>
      <c r="G1115" s="301">
        <v>47</v>
      </c>
      <c r="H1115" s="301">
        <v>42</v>
      </c>
    </row>
    <row r="1116" spans="1:8" ht="12.75">
      <c r="A1116" s="299" t="s">
        <v>3169</v>
      </c>
      <c r="B1116" s="299" t="s">
        <v>3170</v>
      </c>
      <c r="C1116" s="300">
        <v>37019</v>
      </c>
      <c r="D1116" s="300">
        <v>37019</v>
      </c>
      <c r="E1116" s="301" t="s">
        <v>1254</v>
      </c>
      <c r="F1116" s="302">
        <v>76</v>
      </c>
      <c r="G1116" s="301">
        <v>75</v>
      </c>
      <c r="H1116" s="301">
        <v>75</v>
      </c>
    </row>
    <row r="1117" spans="1:8" ht="12.75">
      <c r="A1117" s="299" t="s">
        <v>3171</v>
      </c>
      <c r="B1117" s="299" t="s">
        <v>3172</v>
      </c>
      <c r="C1117" s="300">
        <v>37256</v>
      </c>
      <c r="D1117" s="300">
        <v>37256</v>
      </c>
      <c r="E1117" s="301" t="s">
        <v>1254</v>
      </c>
      <c r="F1117" s="302">
        <v>32</v>
      </c>
      <c r="G1117" s="301">
        <v>31</v>
      </c>
      <c r="H1117" s="301">
        <v>28</v>
      </c>
    </row>
    <row r="1118" spans="1:8" ht="12.75">
      <c r="A1118" s="299" t="s">
        <v>3173</v>
      </c>
      <c r="B1118" s="299" t="s">
        <v>3174</v>
      </c>
      <c r="C1118" s="300">
        <v>36473</v>
      </c>
      <c r="D1118" s="300">
        <v>36473</v>
      </c>
      <c r="E1118" s="301" t="s">
        <v>1254</v>
      </c>
      <c r="F1118" s="302">
        <v>10</v>
      </c>
      <c r="G1118" s="301">
        <v>10</v>
      </c>
      <c r="H1118" s="301">
        <v>10</v>
      </c>
    </row>
    <row r="1119" spans="1:8" ht="12.75">
      <c r="A1119" s="299" t="s">
        <v>3175</v>
      </c>
      <c r="B1119" s="299" t="s">
        <v>3176</v>
      </c>
      <c r="C1119" s="300">
        <v>37090</v>
      </c>
      <c r="D1119" s="300">
        <v>37090</v>
      </c>
      <c r="E1119" s="301" t="s">
        <v>1254</v>
      </c>
      <c r="F1119" s="302">
        <v>42</v>
      </c>
      <c r="G1119" s="301">
        <v>41</v>
      </c>
      <c r="H1119" s="301">
        <v>41</v>
      </c>
    </row>
    <row r="1120" spans="1:8" ht="12.75">
      <c r="A1120" s="299" t="s">
        <v>3177</v>
      </c>
      <c r="B1120" s="299" t="s">
        <v>3178</v>
      </c>
      <c r="C1120" s="300">
        <v>36791</v>
      </c>
      <c r="D1120" s="300">
        <v>36791</v>
      </c>
      <c r="E1120" s="301" t="s">
        <v>1254</v>
      </c>
      <c r="F1120" s="302">
        <v>40</v>
      </c>
      <c r="G1120" s="301">
        <v>32</v>
      </c>
      <c r="H1120" s="301">
        <v>40</v>
      </c>
    </row>
    <row r="1121" spans="1:8" ht="12.75">
      <c r="A1121" s="299" t="s">
        <v>3179</v>
      </c>
      <c r="B1121" s="299" t="s">
        <v>3180</v>
      </c>
      <c r="C1121" s="300">
        <v>36526</v>
      </c>
      <c r="D1121" s="300">
        <v>36526</v>
      </c>
      <c r="E1121" s="301" t="s">
        <v>1254</v>
      </c>
      <c r="F1121" s="302">
        <v>324</v>
      </c>
      <c r="G1121" s="301">
        <v>259</v>
      </c>
      <c r="H1121" s="301">
        <v>287</v>
      </c>
    </row>
    <row r="1122" spans="1:8" ht="12.75">
      <c r="A1122" s="299" t="s">
        <v>3181</v>
      </c>
      <c r="B1122" s="299" t="s">
        <v>3182</v>
      </c>
      <c r="C1122" s="300">
        <v>37060</v>
      </c>
      <c r="D1122" s="300">
        <v>37060</v>
      </c>
      <c r="E1122" s="301" t="s">
        <v>1254</v>
      </c>
      <c r="F1122" s="302">
        <v>50</v>
      </c>
      <c r="G1122" s="301">
        <v>49</v>
      </c>
      <c r="H1122" s="301">
        <v>72</v>
      </c>
    </row>
    <row r="1123" spans="1:8" ht="12.75">
      <c r="A1123" s="299" t="s">
        <v>3183</v>
      </c>
      <c r="B1123" s="299" t="s">
        <v>3184</v>
      </c>
      <c r="C1123" s="300">
        <v>37071</v>
      </c>
      <c r="D1123" s="300">
        <v>37071</v>
      </c>
      <c r="E1123" s="301" t="s">
        <v>1254</v>
      </c>
      <c r="F1123" s="302">
        <v>43</v>
      </c>
      <c r="G1123" s="301">
        <v>42</v>
      </c>
      <c r="H1123" s="301">
        <v>40</v>
      </c>
    </row>
    <row r="1124" spans="1:8" ht="12.75">
      <c r="A1124" s="299" t="s">
        <v>3185</v>
      </c>
      <c r="B1124" s="299" t="s">
        <v>3186</v>
      </c>
      <c r="C1124" s="300">
        <v>37116</v>
      </c>
      <c r="D1124" s="300">
        <v>37116</v>
      </c>
      <c r="E1124" s="301" t="s">
        <v>1254</v>
      </c>
      <c r="F1124" s="302">
        <v>148</v>
      </c>
      <c r="G1124" s="301">
        <v>117</v>
      </c>
      <c r="H1124" s="301">
        <v>144</v>
      </c>
    </row>
    <row r="1125" spans="1:8" ht="12.75">
      <c r="A1125" s="299" t="s">
        <v>3187</v>
      </c>
      <c r="B1125" s="299" t="s">
        <v>3188</v>
      </c>
      <c r="C1125" s="300">
        <v>37027</v>
      </c>
      <c r="D1125" s="300">
        <v>37027</v>
      </c>
      <c r="E1125" s="301" t="s">
        <v>1254</v>
      </c>
      <c r="F1125" s="302">
        <v>196</v>
      </c>
      <c r="G1125" s="301">
        <v>129</v>
      </c>
      <c r="H1125" s="301">
        <v>193</v>
      </c>
    </row>
    <row r="1126" spans="1:8" ht="12.75">
      <c r="A1126" s="299" t="s">
        <v>3189</v>
      </c>
      <c r="B1126" s="299" t="s">
        <v>3190</v>
      </c>
      <c r="C1126" s="300">
        <v>36770</v>
      </c>
      <c r="D1126" s="300">
        <v>36770</v>
      </c>
      <c r="E1126" s="301" t="s">
        <v>1254</v>
      </c>
      <c r="F1126" s="302">
        <v>77</v>
      </c>
      <c r="G1126" s="301">
        <v>76</v>
      </c>
      <c r="H1126" s="301">
        <v>76</v>
      </c>
    </row>
    <row r="1127" spans="1:8" ht="12.75">
      <c r="A1127" s="299" t="s">
        <v>3191</v>
      </c>
      <c r="B1127" s="299" t="s">
        <v>3192</v>
      </c>
      <c r="C1127" s="300">
        <v>37253</v>
      </c>
      <c r="D1127" s="300">
        <v>37253</v>
      </c>
      <c r="E1127" s="301" t="s">
        <v>1254</v>
      </c>
      <c r="F1127" s="302">
        <v>85</v>
      </c>
      <c r="G1127" s="301">
        <v>84</v>
      </c>
      <c r="H1127" s="301">
        <v>85</v>
      </c>
    </row>
    <row r="1128" spans="1:8" ht="12.75">
      <c r="A1128" s="299" t="s">
        <v>3193</v>
      </c>
      <c r="B1128" s="299" t="s">
        <v>3194</v>
      </c>
      <c r="C1128" s="300">
        <v>37246</v>
      </c>
      <c r="D1128" s="300">
        <v>37246</v>
      </c>
      <c r="E1128" s="301" t="s">
        <v>1254</v>
      </c>
      <c r="F1128" s="302">
        <v>87</v>
      </c>
      <c r="G1128" s="301">
        <v>68</v>
      </c>
      <c r="H1128" s="301">
        <v>85</v>
      </c>
    </row>
    <row r="1129" spans="1:8" ht="12.75">
      <c r="A1129" s="299" t="s">
        <v>3195</v>
      </c>
      <c r="B1129" s="299" t="s">
        <v>3196</v>
      </c>
      <c r="C1129" s="300">
        <v>37222</v>
      </c>
      <c r="D1129" s="300">
        <v>37222</v>
      </c>
      <c r="E1129" s="301" t="s">
        <v>1254</v>
      </c>
      <c r="F1129" s="302">
        <v>193</v>
      </c>
      <c r="G1129" s="301">
        <v>193</v>
      </c>
      <c r="H1129" s="301">
        <v>189</v>
      </c>
    </row>
    <row r="1130" spans="1:8" ht="12.75">
      <c r="A1130" s="299" t="s">
        <v>3197</v>
      </c>
      <c r="B1130" s="299" t="s">
        <v>3198</v>
      </c>
      <c r="C1130" s="300">
        <v>37246</v>
      </c>
      <c r="D1130" s="300">
        <v>37246</v>
      </c>
      <c r="E1130" s="301" t="s">
        <v>1254</v>
      </c>
      <c r="F1130" s="302">
        <v>30</v>
      </c>
      <c r="G1130" s="301">
        <v>23</v>
      </c>
      <c r="H1130" s="301">
        <v>30</v>
      </c>
    </row>
    <row r="1131" spans="1:8" ht="12.75">
      <c r="A1131" s="299" t="s">
        <v>3199</v>
      </c>
      <c r="B1131" s="299" t="s">
        <v>3200</v>
      </c>
      <c r="C1131" s="300">
        <v>37104</v>
      </c>
      <c r="D1131" s="300">
        <v>37104</v>
      </c>
      <c r="E1131" s="301" t="s">
        <v>1254</v>
      </c>
      <c r="F1131" s="302">
        <v>80</v>
      </c>
      <c r="G1131" s="301">
        <v>79</v>
      </c>
      <c r="H1131" s="301">
        <v>78</v>
      </c>
    </row>
    <row r="1132" spans="1:8" ht="12.75">
      <c r="A1132" s="299" t="s">
        <v>3201</v>
      </c>
      <c r="B1132" s="299" t="s">
        <v>3202</v>
      </c>
      <c r="C1132" s="300">
        <v>36459</v>
      </c>
      <c r="D1132" s="300">
        <v>36459</v>
      </c>
      <c r="E1132" s="301" t="s">
        <v>1254</v>
      </c>
      <c r="F1132" s="302">
        <v>46</v>
      </c>
      <c r="G1132" s="301">
        <v>45</v>
      </c>
      <c r="H1132" s="301">
        <v>45</v>
      </c>
    </row>
    <row r="1133" spans="1:8" ht="12.75">
      <c r="A1133" s="299" t="s">
        <v>3203</v>
      </c>
      <c r="B1133" s="299" t="s">
        <v>3204</v>
      </c>
      <c r="C1133" s="300">
        <v>36847</v>
      </c>
      <c r="D1133" s="300">
        <v>36847</v>
      </c>
      <c r="E1133" s="301" t="s">
        <v>1254</v>
      </c>
      <c r="F1133" s="302">
        <v>64</v>
      </c>
      <c r="G1133" s="301">
        <v>63</v>
      </c>
      <c r="H1133" s="301">
        <v>64</v>
      </c>
    </row>
    <row r="1134" spans="1:8" ht="12.75">
      <c r="A1134" s="299" t="s">
        <v>3205</v>
      </c>
      <c r="B1134" s="299" t="s">
        <v>3206</v>
      </c>
      <c r="C1134" s="300">
        <v>36891</v>
      </c>
      <c r="D1134" s="300">
        <v>36891</v>
      </c>
      <c r="E1134" s="301" t="s">
        <v>1254</v>
      </c>
      <c r="F1134" s="302">
        <v>14</v>
      </c>
      <c r="G1134" s="301">
        <v>14</v>
      </c>
      <c r="H1134" s="301">
        <v>12</v>
      </c>
    </row>
    <row r="1135" spans="1:8" ht="12.75">
      <c r="A1135" s="299" t="s">
        <v>3207</v>
      </c>
      <c r="B1135" s="299" t="s">
        <v>3208</v>
      </c>
      <c r="C1135" s="300">
        <v>37048</v>
      </c>
      <c r="D1135" s="300">
        <v>37048</v>
      </c>
      <c r="E1135" s="301" t="s">
        <v>1254</v>
      </c>
      <c r="F1135" s="302">
        <v>48</v>
      </c>
      <c r="G1135" s="301">
        <v>47</v>
      </c>
      <c r="H1135" s="301">
        <v>47</v>
      </c>
    </row>
    <row r="1136" spans="1:8" ht="12.75">
      <c r="A1136" s="299" t="s">
        <v>3209</v>
      </c>
      <c r="B1136" s="299" t="s">
        <v>3210</v>
      </c>
      <c r="C1136" s="300">
        <v>37245</v>
      </c>
      <c r="D1136" s="300">
        <v>37245</v>
      </c>
      <c r="E1136" s="301" t="s">
        <v>1254</v>
      </c>
      <c r="F1136" s="302">
        <v>44</v>
      </c>
      <c r="G1136" s="301">
        <v>43</v>
      </c>
      <c r="H1136" s="301">
        <v>42</v>
      </c>
    </row>
    <row r="1137" spans="1:8" ht="12.75">
      <c r="A1137" s="299" t="s">
        <v>3211</v>
      </c>
      <c r="B1137" s="299" t="s">
        <v>3212</v>
      </c>
      <c r="C1137" s="300">
        <v>37242</v>
      </c>
      <c r="D1137" s="300">
        <v>37242</v>
      </c>
      <c r="E1137" s="301" t="s">
        <v>1254</v>
      </c>
      <c r="F1137" s="302">
        <v>30</v>
      </c>
      <c r="G1137" s="301">
        <v>29</v>
      </c>
      <c r="H1137" s="301">
        <v>27</v>
      </c>
    </row>
    <row r="1138" spans="1:8" ht="12.75">
      <c r="A1138" s="299" t="s">
        <v>3213</v>
      </c>
      <c r="B1138" s="299" t="s">
        <v>3214</v>
      </c>
      <c r="C1138" s="300">
        <v>36403</v>
      </c>
      <c r="D1138" s="300">
        <v>36403</v>
      </c>
      <c r="E1138" s="301" t="s">
        <v>1254</v>
      </c>
      <c r="F1138" s="302">
        <v>60</v>
      </c>
      <c r="G1138" s="301">
        <v>59</v>
      </c>
      <c r="H1138" s="301">
        <v>59</v>
      </c>
    </row>
    <row r="1139" spans="1:8" ht="12.75">
      <c r="A1139" s="299" t="s">
        <v>3215</v>
      </c>
      <c r="B1139" s="299" t="s">
        <v>3216</v>
      </c>
      <c r="C1139" s="300">
        <v>36708</v>
      </c>
      <c r="D1139" s="300">
        <v>36708</v>
      </c>
      <c r="E1139" s="301" t="s">
        <v>1254</v>
      </c>
      <c r="F1139" s="302">
        <v>51</v>
      </c>
      <c r="G1139" s="301">
        <v>50</v>
      </c>
      <c r="H1139" s="301">
        <v>51</v>
      </c>
    </row>
    <row r="1140" spans="1:8" ht="12.75">
      <c r="A1140" s="299" t="s">
        <v>3217</v>
      </c>
      <c r="B1140" s="299" t="s">
        <v>3218</v>
      </c>
      <c r="C1140" s="300">
        <v>36860</v>
      </c>
      <c r="D1140" s="300">
        <v>36860</v>
      </c>
      <c r="E1140" s="301" t="s">
        <v>1254</v>
      </c>
      <c r="F1140" s="302">
        <v>11</v>
      </c>
      <c r="G1140" s="301">
        <v>10</v>
      </c>
      <c r="H1140" s="301">
        <v>11</v>
      </c>
    </row>
    <row r="1141" spans="1:8" ht="12.75">
      <c r="A1141" s="299" t="s">
        <v>3219</v>
      </c>
      <c r="B1141" s="299" t="s">
        <v>3220</v>
      </c>
      <c r="C1141" s="300">
        <v>36974</v>
      </c>
      <c r="D1141" s="300">
        <v>36974</v>
      </c>
      <c r="E1141" s="301" t="s">
        <v>1254</v>
      </c>
      <c r="F1141" s="302">
        <v>102</v>
      </c>
      <c r="G1141" s="301">
        <v>101</v>
      </c>
      <c r="H1141" s="301">
        <v>102</v>
      </c>
    </row>
    <row r="1142" spans="1:8" ht="12.75">
      <c r="A1142" s="299" t="s">
        <v>3221</v>
      </c>
      <c r="B1142" s="299" t="s">
        <v>3222</v>
      </c>
      <c r="C1142" s="300">
        <v>36657</v>
      </c>
      <c r="D1142" s="300">
        <v>36657</v>
      </c>
      <c r="E1142" s="301" t="s">
        <v>1254</v>
      </c>
      <c r="F1142" s="302">
        <v>196</v>
      </c>
      <c r="G1142" s="301">
        <v>196</v>
      </c>
      <c r="H1142" s="301">
        <v>166</v>
      </c>
    </row>
    <row r="1143" spans="1:8" ht="12.75">
      <c r="A1143" s="299" t="s">
        <v>3223</v>
      </c>
      <c r="B1143" s="299" t="s">
        <v>3224</v>
      </c>
      <c r="C1143" s="300">
        <v>36769</v>
      </c>
      <c r="D1143" s="300">
        <v>36769</v>
      </c>
      <c r="E1143" s="301" t="s">
        <v>1254</v>
      </c>
      <c r="F1143" s="302">
        <v>40</v>
      </c>
      <c r="G1143" s="301">
        <v>32</v>
      </c>
      <c r="H1143" s="301">
        <v>40</v>
      </c>
    </row>
    <row r="1144" spans="1:8" ht="12.75">
      <c r="A1144" s="299" t="s">
        <v>3225</v>
      </c>
      <c r="B1144" s="299" t="s">
        <v>3226</v>
      </c>
      <c r="C1144" s="300">
        <v>36678</v>
      </c>
      <c r="D1144" s="300">
        <v>36678</v>
      </c>
      <c r="E1144" s="301" t="s">
        <v>1254</v>
      </c>
      <c r="F1144" s="302">
        <v>19</v>
      </c>
      <c r="G1144" s="301">
        <v>18</v>
      </c>
      <c r="H1144" s="301">
        <v>18</v>
      </c>
    </row>
    <row r="1145" spans="1:8" ht="12.75">
      <c r="A1145" s="299" t="s">
        <v>3227</v>
      </c>
      <c r="B1145" s="299" t="s">
        <v>3228</v>
      </c>
      <c r="C1145" s="300">
        <v>36739</v>
      </c>
      <c r="D1145" s="300">
        <v>36739</v>
      </c>
      <c r="E1145" s="301" t="s">
        <v>1254</v>
      </c>
      <c r="F1145" s="302">
        <v>59</v>
      </c>
      <c r="G1145" s="301">
        <v>59</v>
      </c>
      <c r="H1145" s="301">
        <v>57</v>
      </c>
    </row>
    <row r="1146" spans="1:8" ht="12.75">
      <c r="A1146" s="299" t="s">
        <v>3229</v>
      </c>
      <c r="B1146" s="299" t="s">
        <v>3230</v>
      </c>
      <c r="C1146" s="300">
        <v>36732</v>
      </c>
      <c r="D1146" s="300">
        <v>36732</v>
      </c>
      <c r="E1146" s="301" t="s">
        <v>1254</v>
      </c>
      <c r="F1146" s="302">
        <v>13</v>
      </c>
      <c r="G1146" s="301">
        <v>13</v>
      </c>
      <c r="H1146" s="301">
        <v>13</v>
      </c>
    </row>
    <row r="1147" spans="1:8" ht="12.75">
      <c r="A1147" s="299" t="s">
        <v>3231</v>
      </c>
      <c r="B1147" s="299" t="s">
        <v>3232</v>
      </c>
      <c r="C1147" s="300">
        <v>36544</v>
      </c>
      <c r="D1147" s="300">
        <v>36544</v>
      </c>
      <c r="E1147" s="301" t="s">
        <v>1254</v>
      </c>
      <c r="F1147" s="302">
        <v>80</v>
      </c>
      <c r="G1147" s="301">
        <v>79</v>
      </c>
      <c r="H1147" s="301">
        <v>79</v>
      </c>
    </row>
    <row r="1148" spans="1:8" ht="12.75">
      <c r="A1148" s="299" t="s">
        <v>3233</v>
      </c>
      <c r="B1148" s="299" t="s">
        <v>3234</v>
      </c>
      <c r="C1148" s="300">
        <v>37188</v>
      </c>
      <c r="D1148" s="300">
        <v>37188</v>
      </c>
      <c r="E1148" s="301" t="s">
        <v>1254</v>
      </c>
      <c r="F1148" s="302">
        <v>58</v>
      </c>
      <c r="G1148" s="301">
        <v>57</v>
      </c>
      <c r="H1148" s="301">
        <v>56</v>
      </c>
    </row>
    <row r="1149" spans="1:8" ht="12.75">
      <c r="A1149" s="299" t="s">
        <v>3235</v>
      </c>
      <c r="B1149" s="299" t="s">
        <v>3236</v>
      </c>
      <c r="C1149" s="300">
        <v>37102</v>
      </c>
      <c r="D1149" s="300">
        <v>37102</v>
      </c>
      <c r="E1149" s="301" t="s">
        <v>1254</v>
      </c>
      <c r="F1149" s="302">
        <v>80</v>
      </c>
      <c r="G1149" s="301">
        <v>79</v>
      </c>
      <c r="H1149" s="301">
        <v>80</v>
      </c>
    </row>
    <row r="1150" spans="1:8" ht="12.75">
      <c r="A1150" s="299" t="s">
        <v>3237</v>
      </c>
      <c r="B1150" s="299" t="s">
        <v>3238</v>
      </c>
      <c r="C1150" s="300">
        <v>36930</v>
      </c>
      <c r="D1150" s="300">
        <v>36930</v>
      </c>
      <c r="E1150" s="301" t="s">
        <v>1254</v>
      </c>
      <c r="F1150" s="302">
        <v>40</v>
      </c>
      <c r="G1150" s="301">
        <v>39</v>
      </c>
      <c r="H1150" s="301">
        <v>39</v>
      </c>
    </row>
    <row r="1151" spans="1:8" ht="12.75">
      <c r="A1151" s="299" t="s">
        <v>3239</v>
      </c>
      <c r="B1151" s="299" t="s">
        <v>3240</v>
      </c>
      <c r="C1151" s="300">
        <v>37054</v>
      </c>
      <c r="D1151" s="300">
        <v>37054</v>
      </c>
      <c r="E1151" s="301" t="s">
        <v>1254</v>
      </c>
      <c r="F1151" s="302">
        <v>148</v>
      </c>
      <c r="G1151" s="301">
        <v>147</v>
      </c>
      <c r="H1151" s="301">
        <v>147</v>
      </c>
    </row>
    <row r="1152" spans="1:8" ht="12.75">
      <c r="A1152" s="299" t="s">
        <v>3241</v>
      </c>
      <c r="B1152" s="299" t="s">
        <v>3242</v>
      </c>
      <c r="C1152" s="300">
        <v>37245</v>
      </c>
      <c r="D1152" s="300">
        <v>37245</v>
      </c>
      <c r="E1152" s="301" t="s">
        <v>1254</v>
      </c>
      <c r="F1152" s="302">
        <v>112</v>
      </c>
      <c r="G1152" s="301">
        <v>112</v>
      </c>
      <c r="H1152" s="301">
        <v>111</v>
      </c>
    </row>
    <row r="1153" spans="1:8" ht="12.75">
      <c r="A1153" s="299" t="s">
        <v>3243</v>
      </c>
      <c r="B1153" s="299" t="s">
        <v>3244</v>
      </c>
      <c r="C1153" s="300">
        <v>36824</v>
      </c>
      <c r="D1153" s="300">
        <v>36824</v>
      </c>
      <c r="E1153" s="301" t="s">
        <v>1254</v>
      </c>
      <c r="F1153" s="302">
        <v>48</v>
      </c>
      <c r="G1153" s="301">
        <v>47</v>
      </c>
      <c r="H1153" s="301">
        <v>41</v>
      </c>
    </row>
    <row r="1154" spans="1:8" ht="12.75">
      <c r="A1154" s="299" t="s">
        <v>3245</v>
      </c>
      <c r="B1154" s="299" t="s">
        <v>121</v>
      </c>
      <c r="C1154" s="300">
        <v>36901</v>
      </c>
      <c r="D1154" s="300">
        <v>36901</v>
      </c>
      <c r="E1154" s="301" t="s">
        <v>1254</v>
      </c>
      <c r="F1154" s="302">
        <v>81</v>
      </c>
      <c r="G1154" s="301">
        <v>79</v>
      </c>
      <c r="H1154" s="301">
        <v>73</v>
      </c>
    </row>
    <row r="1155" spans="1:8" ht="12.75">
      <c r="A1155" s="299" t="s">
        <v>122</v>
      </c>
      <c r="B1155" s="299" t="s">
        <v>1982</v>
      </c>
      <c r="C1155" s="300">
        <v>36879</v>
      </c>
      <c r="D1155" s="300">
        <v>36879</v>
      </c>
      <c r="E1155" s="301" t="s">
        <v>1254</v>
      </c>
      <c r="F1155" s="302">
        <v>80</v>
      </c>
      <c r="G1155" s="301">
        <v>79</v>
      </c>
      <c r="H1155" s="301">
        <v>79</v>
      </c>
    </row>
    <row r="1156" spans="1:8" ht="12.75">
      <c r="A1156" s="299" t="s">
        <v>123</v>
      </c>
      <c r="B1156" s="299" t="s">
        <v>124</v>
      </c>
      <c r="C1156" s="300">
        <v>37224</v>
      </c>
      <c r="D1156" s="300">
        <v>37224</v>
      </c>
      <c r="E1156" s="301" t="s">
        <v>1254</v>
      </c>
      <c r="F1156" s="302">
        <v>38</v>
      </c>
      <c r="G1156" s="301">
        <v>36</v>
      </c>
      <c r="H1156" s="301">
        <v>36</v>
      </c>
    </row>
    <row r="1157" spans="1:8" ht="12.75">
      <c r="A1157" s="299" t="s">
        <v>125</v>
      </c>
      <c r="B1157" s="299" t="s">
        <v>126</v>
      </c>
      <c r="C1157" s="300">
        <v>37088</v>
      </c>
      <c r="D1157" s="300">
        <v>37088</v>
      </c>
      <c r="E1157" s="301" t="s">
        <v>1254</v>
      </c>
      <c r="F1157" s="302">
        <v>80</v>
      </c>
      <c r="G1157" s="301">
        <v>79</v>
      </c>
      <c r="H1157" s="301">
        <v>80</v>
      </c>
    </row>
    <row r="1158" spans="1:8" ht="12.75">
      <c r="A1158" s="299" t="s">
        <v>127</v>
      </c>
      <c r="B1158" s="299" t="s">
        <v>128</v>
      </c>
      <c r="C1158" s="300">
        <v>36432</v>
      </c>
      <c r="D1158" s="300">
        <v>36432</v>
      </c>
      <c r="E1158" s="301" t="s">
        <v>1254</v>
      </c>
      <c r="F1158" s="302">
        <v>134</v>
      </c>
      <c r="G1158" s="301">
        <v>134</v>
      </c>
      <c r="H1158" s="301">
        <v>129</v>
      </c>
    </row>
    <row r="1159" spans="1:8" ht="12.75">
      <c r="A1159" s="299" t="s">
        <v>129</v>
      </c>
      <c r="B1159" s="299" t="s">
        <v>130</v>
      </c>
      <c r="C1159" s="300">
        <v>37062</v>
      </c>
      <c r="D1159" s="300">
        <v>37062</v>
      </c>
      <c r="E1159" s="301" t="s">
        <v>1254</v>
      </c>
      <c r="F1159" s="302">
        <v>31</v>
      </c>
      <c r="G1159" s="301">
        <v>30</v>
      </c>
      <c r="H1159" s="301">
        <v>30</v>
      </c>
    </row>
    <row r="1160" spans="1:8" ht="12.75">
      <c r="A1160" s="299" t="s">
        <v>131</v>
      </c>
      <c r="B1160" s="299" t="s">
        <v>132</v>
      </c>
      <c r="C1160" s="300">
        <v>37035</v>
      </c>
      <c r="D1160" s="300">
        <v>37035</v>
      </c>
      <c r="E1160" s="301" t="s">
        <v>1254</v>
      </c>
      <c r="F1160" s="302">
        <v>96</v>
      </c>
      <c r="G1160" s="301">
        <v>76</v>
      </c>
      <c r="H1160" s="301">
        <v>95</v>
      </c>
    </row>
    <row r="1161" spans="1:8" ht="12.75">
      <c r="A1161" s="299" t="s">
        <v>133</v>
      </c>
      <c r="B1161" s="299" t="s">
        <v>134</v>
      </c>
      <c r="C1161" s="300">
        <v>37246</v>
      </c>
      <c r="D1161" s="300">
        <v>37246</v>
      </c>
      <c r="E1161" s="301" t="s">
        <v>1254</v>
      </c>
      <c r="F1161" s="302">
        <v>49</v>
      </c>
      <c r="G1161" s="301">
        <v>48</v>
      </c>
      <c r="H1161" s="301">
        <v>46</v>
      </c>
    </row>
    <row r="1162" spans="1:8" ht="12.75">
      <c r="A1162" s="299" t="s">
        <v>135</v>
      </c>
      <c r="B1162" s="299" t="s">
        <v>136</v>
      </c>
      <c r="C1162" s="300">
        <v>37245</v>
      </c>
      <c r="D1162" s="300">
        <v>37245</v>
      </c>
      <c r="E1162" s="301" t="s">
        <v>1254</v>
      </c>
      <c r="F1162" s="302">
        <v>21</v>
      </c>
      <c r="G1162" s="301">
        <v>20</v>
      </c>
      <c r="H1162" s="301">
        <v>19</v>
      </c>
    </row>
    <row r="1163" spans="1:8" ht="12.75">
      <c r="A1163" s="299" t="s">
        <v>137</v>
      </c>
      <c r="B1163" s="299" t="s">
        <v>138</v>
      </c>
      <c r="C1163" s="300">
        <v>36861</v>
      </c>
      <c r="D1163" s="300">
        <v>36861</v>
      </c>
      <c r="E1163" s="301" t="s">
        <v>1254</v>
      </c>
      <c r="F1163" s="302">
        <v>39</v>
      </c>
      <c r="G1163" s="301">
        <v>38</v>
      </c>
      <c r="H1163" s="301">
        <v>39</v>
      </c>
    </row>
    <row r="1164" spans="1:8" ht="12.75">
      <c r="A1164" s="299" t="s">
        <v>139</v>
      </c>
      <c r="B1164" s="299" t="s">
        <v>140</v>
      </c>
      <c r="C1164" s="300">
        <v>36595</v>
      </c>
      <c r="D1164" s="300">
        <v>36595</v>
      </c>
      <c r="E1164" s="301" t="s">
        <v>1254</v>
      </c>
      <c r="F1164" s="302">
        <v>112</v>
      </c>
      <c r="G1164" s="301">
        <v>110</v>
      </c>
      <c r="H1164" s="301">
        <v>110</v>
      </c>
    </row>
    <row r="1165" spans="1:8" ht="12.75">
      <c r="A1165" s="299" t="s">
        <v>141</v>
      </c>
      <c r="B1165" s="299" t="s">
        <v>142</v>
      </c>
      <c r="C1165" s="300">
        <v>36595</v>
      </c>
      <c r="D1165" s="300">
        <v>36595</v>
      </c>
      <c r="E1165" s="301" t="s">
        <v>1254</v>
      </c>
      <c r="F1165" s="302">
        <v>70</v>
      </c>
      <c r="G1165" s="301">
        <v>68</v>
      </c>
      <c r="H1165" s="301">
        <v>70</v>
      </c>
    </row>
    <row r="1166" spans="1:8" ht="12.75">
      <c r="A1166" s="299" t="s">
        <v>143</v>
      </c>
      <c r="B1166" s="299" t="s">
        <v>144</v>
      </c>
      <c r="C1166" s="300">
        <v>36525</v>
      </c>
      <c r="D1166" s="300">
        <v>36525</v>
      </c>
      <c r="E1166" s="301" t="s">
        <v>1254</v>
      </c>
      <c r="F1166" s="302">
        <v>156</v>
      </c>
      <c r="G1166" s="301">
        <v>155</v>
      </c>
      <c r="H1166" s="301">
        <v>151</v>
      </c>
    </row>
    <row r="1167" spans="1:8" ht="12.75">
      <c r="A1167" s="299" t="s">
        <v>145</v>
      </c>
      <c r="B1167" s="299" t="s">
        <v>146</v>
      </c>
      <c r="C1167" s="300">
        <v>36616</v>
      </c>
      <c r="D1167" s="300">
        <v>36616</v>
      </c>
      <c r="E1167" s="301" t="s">
        <v>1254</v>
      </c>
      <c r="F1167" s="302">
        <v>81</v>
      </c>
      <c r="G1167" s="301">
        <v>80</v>
      </c>
      <c r="H1167" s="301">
        <v>77</v>
      </c>
    </row>
    <row r="1168" spans="1:8" ht="12.75">
      <c r="A1168" s="299" t="s">
        <v>147</v>
      </c>
      <c r="B1168" s="299" t="s">
        <v>148</v>
      </c>
      <c r="C1168" s="300">
        <v>36616</v>
      </c>
      <c r="D1168" s="300">
        <v>36616</v>
      </c>
      <c r="E1168" s="301" t="s">
        <v>1254</v>
      </c>
      <c r="F1168" s="302">
        <v>120</v>
      </c>
      <c r="G1168" s="301">
        <v>119</v>
      </c>
      <c r="H1168" s="301">
        <v>117</v>
      </c>
    </row>
    <row r="1169" spans="1:8" ht="12.75">
      <c r="A1169" s="299" t="s">
        <v>149</v>
      </c>
      <c r="B1169" s="299" t="s">
        <v>150</v>
      </c>
      <c r="C1169" s="300">
        <v>36616</v>
      </c>
      <c r="D1169" s="300">
        <v>36616</v>
      </c>
      <c r="E1169" s="301" t="s">
        <v>1254</v>
      </c>
      <c r="F1169" s="302">
        <v>137</v>
      </c>
      <c r="G1169" s="301">
        <v>136</v>
      </c>
      <c r="H1169" s="301">
        <v>129</v>
      </c>
    </row>
    <row r="1170" spans="1:8" ht="12.75">
      <c r="A1170" s="299" t="s">
        <v>151</v>
      </c>
      <c r="B1170" s="299" t="s">
        <v>152</v>
      </c>
      <c r="C1170" s="300">
        <v>36616</v>
      </c>
      <c r="D1170" s="300">
        <v>36616</v>
      </c>
      <c r="E1170" s="301" t="s">
        <v>1254</v>
      </c>
      <c r="F1170" s="302">
        <v>204</v>
      </c>
      <c r="G1170" s="301">
        <v>203</v>
      </c>
      <c r="H1170" s="301">
        <v>199</v>
      </c>
    </row>
    <row r="1171" spans="1:8" ht="12.75">
      <c r="A1171" s="299" t="s">
        <v>153</v>
      </c>
      <c r="B1171" s="299" t="s">
        <v>154</v>
      </c>
      <c r="C1171" s="300">
        <v>36586</v>
      </c>
      <c r="D1171" s="300">
        <v>36586</v>
      </c>
      <c r="E1171" s="301" t="s">
        <v>1254</v>
      </c>
      <c r="F1171" s="302">
        <v>365</v>
      </c>
      <c r="G1171" s="301">
        <v>365</v>
      </c>
      <c r="H1171" s="301">
        <v>344</v>
      </c>
    </row>
    <row r="1172" spans="1:8" ht="12.75">
      <c r="A1172" s="299" t="s">
        <v>155</v>
      </c>
      <c r="B1172" s="299" t="s">
        <v>156</v>
      </c>
      <c r="C1172" s="300">
        <v>36586</v>
      </c>
      <c r="D1172" s="300">
        <v>36586</v>
      </c>
      <c r="E1172" s="301" t="s">
        <v>1254</v>
      </c>
      <c r="F1172" s="302">
        <v>186</v>
      </c>
      <c r="G1172" s="301">
        <v>185</v>
      </c>
      <c r="H1172" s="301">
        <v>185</v>
      </c>
    </row>
    <row r="1173" spans="1:8" ht="12.75">
      <c r="A1173" s="299" t="s">
        <v>157</v>
      </c>
      <c r="B1173" s="299" t="s">
        <v>158</v>
      </c>
      <c r="C1173" s="300">
        <v>36586</v>
      </c>
      <c r="D1173" s="300">
        <v>36586</v>
      </c>
      <c r="E1173" s="301" t="s">
        <v>1254</v>
      </c>
      <c r="F1173" s="302">
        <v>129</v>
      </c>
      <c r="G1173" s="301">
        <v>128</v>
      </c>
      <c r="H1173" s="301">
        <v>127</v>
      </c>
    </row>
    <row r="1174" spans="1:8" ht="12.75">
      <c r="A1174" s="299" t="s">
        <v>159</v>
      </c>
      <c r="B1174" s="299" t="s">
        <v>160</v>
      </c>
      <c r="C1174" s="300">
        <v>36286</v>
      </c>
      <c r="D1174" s="300">
        <v>36286</v>
      </c>
      <c r="E1174" s="301" t="s">
        <v>1254</v>
      </c>
      <c r="F1174" s="302">
        <v>198</v>
      </c>
      <c r="G1174" s="301">
        <v>198</v>
      </c>
      <c r="H1174" s="301">
        <v>185</v>
      </c>
    </row>
    <row r="1175" spans="1:8" ht="12.75">
      <c r="A1175" s="299" t="s">
        <v>161</v>
      </c>
      <c r="B1175" s="299" t="s">
        <v>162</v>
      </c>
      <c r="C1175" s="300">
        <v>36525</v>
      </c>
      <c r="D1175" s="300">
        <v>36525</v>
      </c>
      <c r="E1175" s="301" t="s">
        <v>1254</v>
      </c>
      <c r="F1175" s="302">
        <v>248</v>
      </c>
      <c r="G1175" s="301">
        <v>245</v>
      </c>
      <c r="H1175" s="301">
        <v>221</v>
      </c>
    </row>
    <row r="1176" spans="1:8" ht="12.75">
      <c r="A1176" s="299" t="s">
        <v>163</v>
      </c>
      <c r="B1176" s="299" t="s">
        <v>164</v>
      </c>
      <c r="C1176" s="300">
        <v>36525</v>
      </c>
      <c r="D1176" s="300">
        <v>36525</v>
      </c>
      <c r="E1176" s="301" t="s">
        <v>1254</v>
      </c>
      <c r="F1176" s="302">
        <v>430</v>
      </c>
      <c r="G1176" s="301">
        <v>426</v>
      </c>
      <c r="H1176" s="301">
        <v>424</v>
      </c>
    </row>
    <row r="1177" spans="1:8" ht="12.75">
      <c r="A1177" s="299" t="s">
        <v>165</v>
      </c>
      <c r="B1177" s="299" t="s">
        <v>166</v>
      </c>
      <c r="C1177" s="300">
        <v>36734</v>
      </c>
      <c r="D1177" s="300">
        <v>36734</v>
      </c>
      <c r="E1177" s="301" t="s">
        <v>1254</v>
      </c>
      <c r="F1177" s="302">
        <v>129</v>
      </c>
      <c r="G1177" s="301">
        <v>127</v>
      </c>
      <c r="H1177" s="301">
        <v>123</v>
      </c>
    </row>
    <row r="1178" spans="1:8" ht="12.75">
      <c r="A1178" s="299" t="s">
        <v>167</v>
      </c>
      <c r="B1178" s="299" t="s">
        <v>126</v>
      </c>
      <c r="C1178" s="300">
        <v>36734</v>
      </c>
      <c r="D1178" s="300">
        <v>36734</v>
      </c>
      <c r="E1178" s="301" t="s">
        <v>1254</v>
      </c>
      <c r="F1178" s="302">
        <v>193</v>
      </c>
      <c r="G1178" s="301">
        <v>191</v>
      </c>
      <c r="H1178" s="301">
        <v>182</v>
      </c>
    </row>
    <row r="1179" spans="1:8" ht="12.75">
      <c r="A1179" s="299" t="s">
        <v>168</v>
      </c>
      <c r="B1179" s="299" t="s">
        <v>169</v>
      </c>
      <c r="C1179" s="300">
        <v>36373</v>
      </c>
      <c r="D1179" s="300">
        <v>36373</v>
      </c>
      <c r="E1179" s="301" t="s">
        <v>1254</v>
      </c>
      <c r="F1179" s="302">
        <v>41</v>
      </c>
      <c r="G1179" s="301">
        <v>33</v>
      </c>
      <c r="H1179" s="301">
        <v>41</v>
      </c>
    </row>
    <row r="1180" spans="1:8" ht="12.75">
      <c r="A1180" s="299" t="s">
        <v>170</v>
      </c>
      <c r="B1180" s="299" t="s">
        <v>171</v>
      </c>
      <c r="C1180" s="300">
        <v>36504</v>
      </c>
      <c r="D1180" s="300">
        <v>36504</v>
      </c>
      <c r="E1180" s="301" t="s">
        <v>1254</v>
      </c>
      <c r="F1180" s="302">
        <v>132</v>
      </c>
      <c r="G1180" s="301">
        <v>130</v>
      </c>
      <c r="H1180" s="301">
        <v>132</v>
      </c>
    </row>
    <row r="1181" spans="1:8" ht="12.75">
      <c r="A1181" s="299" t="s">
        <v>172</v>
      </c>
      <c r="B1181" s="299" t="s">
        <v>173</v>
      </c>
      <c r="C1181" s="300">
        <v>36630</v>
      </c>
      <c r="D1181" s="300">
        <v>36630</v>
      </c>
      <c r="E1181" s="301" t="s">
        <v>1254</v>
      </c>
      <c r="F1181" s="302">
        <v>173</v>
      </c>
      <c r="G1181" s="301">
        <v>171</v>
      </c>
      <c r="H1181" s="301">
        <v>169</v>
      </c>
    </row>
    <row r="1182" spans="1:8" ht="12.75">
      <c r="A1182" s="299" t="s">
        <v>174</v>
      </c>
      <c r="B1182" s="299" t="s">
        <v>175</v>
      </c>
      <c r="C1182" s="300">
        <v>36586</v>
      </c>
      <c r="D1182" s="300">
        <v>36586</v>
      </c>
      <c r="E1182" s="301" t="s">
        <v>1254</v>
      </c>
      <c r="F1182" s="302">
        <v>249</v>
      </c>
      <c r="G1182" s="301">
        <v>249</v>
      </c>
      <c r="H1182" s="301">
        <v>245</v>
      </c>
    </row>
    <row r="1183" spans="1:8" ht="12.75">
      <c r="A1183" s="299" t="s">
        <v>176</v>
      </c>
      <c r="B1183" s="299" t="s">
        <v>177</v>
      </c>
      <c r="C1183" s="300">
        <v>36743</v>
      </c>
      <c r="D1183" s="300">
        <v>36743</v>
      </c>
      <c r="E1183" s="301" t="s">
        <v>1254</v>
      </c>
      <c r="F1183" s="302">
        <v>176</v>
      </c>
      <c r="G1183" s="301">
        <v>175</v>
      </c>
      <c r="H1183" s="301">
        <v>176</v>
      </c>
    </row>
    <row r="1184" spans="1:8" ht="12.75">
      <c r="A1184" s="299" t="s">
        <v>178</v>
      </c>
      <c r="B1184" s="299" t="s">
        <v>179</v>
      </c>
      <c r="C1184" s="300">
        <v>36616</v>
      </c>
      <c r="D1184" s="300">
        <v>36616</v>
      </c>
      <c r="E1184" s="301" t="s">
        <v>1254</v>
      </c>
      <c r="F1184" s="302">
        <v>108</v>
      </c>
      <c r="G1184" s="301">
        <v>107</v>
      </c>
      <c r="H1184" s="301">
        <v>103</v>
      </c>
    </row>
    <row r="1185" spans="1:8" ht="12.75">
      <c r="A1185" s="299" t="s">
        <v>180</v>
      </c>
      <c r="B1185" s="299" t="s">
        <v>181</v>
      </c>
      <c r="C1185" s="300">
        <v>36616</v>
      </c>
      <c r="D1185" s="300">
        <v>36616</v>
      </c>
      <c r="E1185" s="301" t="s">
        <v>1254</v>
      </c>
      <c r="F1185" s="302">
        <v>136</v>
      </c>
      <c r="G1185" s="301">
        <v>135</v>
      </c>
      <c r="H1185" s="301">
        <v>125</v>
      </c>
    </row>
    <row r="1186" spans="1:8" ht="12.75">
      <c r="A1186" s="299" t="s">
        <v>182</v>
      </c>
      <c r="B1186" s="299" t="s">
        <v>183</v>
      </c>
      <c r="C1186" s="300">
        <v>35888</v>
      </c>
      <c r="D1186" s="300">
        <v>35888</v>
      </c>
      <c r="E1186" s="301" t="s">
        <v>1254</v>
      </c>
      <c r="F1186" s="302">
        <v>100</v>
      </c>
      <c r="G1186" s="301">
        <v>99</v>
      </c>
      <c r="H1186" s="301">
        <v>99</v>
      </c>
    </row>
    <row r="1187" spans="1:8" ht="12.75">
      <c r="A1187" s="299" t="s">
        <v>184</v>
      </c>
      <c r="B1187" s="299" t="s">
        <v>185</v>
      </c>
      <c r="C1187" s="300">
        <v>36644</v>
      </c>
      <c r="D1187" s="300">
        <v>36644</v>
      </c>
      <c r="E1187" s="301" t="s">
        <v>1254</v>
      </c>
      <c r="F1187" s="302">
        <v>82</v>
      </c>
      <c r="G1187" s="301">
        <v>81</v>
      </c>
      <c r="H1187" s="301">
        <v>82</v>
      </c>
    </row>
    <row r="1188" spans="1:8" ht="12.75">
      <c r="A1188" s="299" t="s">
        <v>186</v>
      </c>
      <c r="B1188" s="299" t="s">
        <v>187</v>
      </c>
      <c r="C1188" s="300">
        <v>36305</v>
      </c>
      <c r="D1188" s="300">
        <v>36305</v>
      </c>
      <c r="E1188" s="301" t="s">
        <v>1254</v>
      </c>
      <c r="F1188" s="302">
        <v>91</v>
      </c>
      <c r="G1188" s="301">
        <v>89</v>
      </c>
      <c r="H1188" s="301">
        <v>90</v>
      </c>
    </row>
    <row r="1189" spans="1:8" ht="12.75">
      <c r="A1189" s="299" t="s">
        <v>188</v>
      </c>
      <c r="B1189" s="299" t="s">
        <v>189</v>
      </c>
      <c r="C1189" s="300">
        <v>36494</v>
      </c>
      <c r="D1189" s="300">
        <v>36494</v>
      </c>
      <c r="E1189" s="301" t="s">
        <v>1254</v>
      </c>
      <c r="F1189" s="302">
        <v>47</v>
      </c>
      <c r="G1189" s="301">
        <v>46</v>
      </c>
      <c r="H1189" s="301">
        <v>44</v>
      </c>
    </row>
    <row r="1190" spans="1:8" ht="12.75">
      <c r="A1190" s="299" t="s">
        <v>190</v>
      </c>
      <c r="B1190" s="299" t="s">
        <v>191</v>
      </c>
      <c r="C1190" s="300">
        <v>36693</v>
      </c>
      <c r="D1190" s="300">
        <v>36693</v>
      </c>
      <c r="E1190" s="301" t="s">
        <v>1254</v>
      </c>
      <c r="F1190" s="302">
        <v>102</v>
      </c>
      <c r="G1190" s="301">
        <v>100</v>
      </c>
      <c r="H1190" s="301">
        <v>100</v>
      </c>
    </row>
    <row r="1191" spans="1:8" ht="12.75">
      <c r="A1191" s="299" t="s">
        <v>192</v>
      </c>
      <c r="B1191" s="299" t="s">
        <v>193</v>
      </c>
      <c r="C1191" s="300">
        <v>36495</v>
      </c>
      <c r="D1191" s="300">
        <v>36495</v>
      </c>
      <c r="E1191" s="301" t="s">
        <v>1254</v>
      </c>
      <c r="F1191" s="302">
        <v>206</v>
      </c>
      <c r="G1191" s="301">
        <v>205</v>
      </c>
      <c r="H1191" s="301">
        <v>187</v>
      </c>
    </row>
    <row r="1192" spans="1:8" ht="12.75">
      <c r="A1192" s="299" t="s">
        <v>194</v>
      </c>
      <c r="B1192" s="299" t="s">
        <v>195</v>
      </c>
      <c r="C1192" s="300">
        <v>36292</v>
      </c>
      <c r="D1192" s="300">
        <v>36292</v>
      </c>
      <c r="E1192" s="301" t="s">
        <v>1254</v>
      </c>
      <c r="F1192" s="302">
        <v>286</v>
      </c>
      <c r="G1192" s="301">
        <v>285</v>
      </c>
      <c r="H1192" s="301">
        <v>274</v>
      </c>
    </row>
    <row r="1193" spans="1:8" ht="12.75">
      <c r="A1193" s="299" t="s">
        <v>196</v>
      </c>
      <c r="B1193" s="299" t="s">
        <v>197</v>
      </c>
      <c r="C1193" s="300">
        <v>36678</v>
      </c>
      <c r="D1193" s="300">
        <v>36678</v>
      </c>
      <c r="E1193" s="301" t="s">
        <v>1254</v>
      </c>
      <c r="F1193" s="302">
        <v>83</v>
      </c>
      <c r="G1193" s="301">
        <v>83</v>
      </c>
      <c r="H1193" s="301">
        <v>83</v>
      </c>
    </row>
    <row r="1194" spans="1:8" ht="12.75">
      <c r="A1194" s="299" t="s">
        <v>198</v>
      </c>
      <c r="B1194" s="299" t="s">
        <v>199</v>
      </c>
      <c r="C1194" s="300">
        <v>36480</v>
      </c>
      <c r="D1194" s="300">
        <v>36480</v>
      </c>
      <c r="E1194" s="301" t="s">
        <v>1254</v>
      </c>
      <c r="F1194" s="302">
        <v>410</v>
      </c>
      <c r="G1194" s="301">
        <v>406</v>
      </c>
      <c r="H1194" s="301">
        <v>401</v>
      </c>
    </row>
    <row r="1195" spans="1:8" ht="12.75">
      <c r="A1195" s="299" t="s">
        <v>200</v>
      </c>
      <c r="B1195" s="299" t="s">
        <v>201</v>
      </c>
      <c r="C1195" s="300">
        <v>36525</v>
      </c>
      <c r="D1195" s="300">
        <v>36525</v>
      </c>
      <c r="E1195" s="301" t="s">
        <v>1254</v>
      </c>
      <c r="F1195" s="302">
        <v>148</v>
      </c>
      <c r="G1195" s="301">
        <v>147</v>
      </c>
      <c r="H1195" s="301">
        <v>145</v>
      </c>
    </row>
    <row r="1196" spans="1:8" ht="12.75">
      <c r="A1196" s="299" t="s">
        <v>202</v>
      </c>
      <c r="B1196" s="299" t="s">
        <v>203</v>
      </c>
      <c r="C1196" s="300">
        <v>36617</v>
      </c>
      <c r="D1196" s="300">
        <v>36617</v>
      </c>
      <c r="E1196" s="301" t="s">
        <v>1254</v>
      </c>
      <c r="F1196" s="302">
        <v>166</v>
      </c>
      <c r="G1196" s="301">
        <v>164</v>
      </c>
      <c r="H1196" s="301">
        <v>25</v>
      </c>
    </row>
    <row r="1197" spans="1:8" ht="12.75">
      <c r="A1197" s="299" t="s">
        <v>204</v>
      </c>
      <c r="B1197" s="299" t="s">
        <v>205</v>
      </c>
      <c r="C1197" s="300">
        <v>36831</v>
      </c>
      <c r="D1197" s="300">
        <v>36922</v>
      </c>
      <c r="E1197" s="301" t="s">
        <v>1254</v>
      </c>
      <c r="F1197" s="302">
        <v>194</v>
      </c>
      <c r="G1197" s="301">
        <v>192</v>
      </c>
      <c r="H1197" s="301">
        <v>181</v>
      </c>
    </row>
    <row r="1198" spans="1:8" ht="12.75">
      <c r="A1198" s="299" t="s">
        <v>206</v>
      </c>
      <c r="B1198" s="299" t="s">
        <v>829</v>
      </c>
      <c r="C1198" s="300">
        <v>36678</v>
      </c>
      <c r="D1198" s="300">
        <v>36678</v>
      </c>
      <c r="E1198" s="301" t="s">
        <v>1254</v>
      </c>
      <c r="F1198" s="302">
        <v>132</v>
      </c>
      <c r="G1198" s="301">
        <v>131</v>
      </c>
      <c r="H1198" s="301">
        <v>132</v>
      </c>
    </row>
    <row r="1199" spans="1:8" ht="12.75">
      <c r="A1199" s="299" t="s">
        <v>207</v>
      </c>
      <c r="B1199" s="299" t="s">
        <v>208</v>
      </c>
      <c r="C1199" s="300">
        <v>36494</v>
      </c>
      <c r="D1199" s="300">
        <v>36494</v>
      </c>
      <c r="E1199" s="301" t="s">
        <v>1254</v>
      </c>
      <c r="F1199" s="302">
        <v>272</v>
      </c>
      <c r="G1199" s="301">
        <v>230</v>
      </c>
      <c r="H1199" s="301">
        <v>230</v>
      </c>
    </row>
    <row r="1200" spans="1:8" ht="12.75">
      <c r="A1200" s="299" t="s">
        <v>209</v>
      </c>
      <c r="B1200" s="299" t="s">
        <v>210</v>
      </c>
      <c r="C1200" s="300">
        <v>36248</v>
      </c>
      <c r="D1200" s="300">
        <v>36248</v>
      </c>
      <c r="E1200" s="301" t="s">
        <v>1254</v>
      </c>
      <c r="F1200" s="302">
        <v>109</v>
      </c>
      <c r="G1200" s="301">
        <v>37</v>
      </c>
      <c r="H1200" s="301">
        <v>38</v>
      </c>
    </row>
    <row r="1201" spans="1:8" ht="12.75">
      <c r="A1201" s="299" t="s">
        <v>211</v>
      </c>
      <c r="B1201" s="299" t="s">
        <v>212</v>
      </c>
      <c r="C1201" s="300">
        <v>36371</v>
      </c>
      <c r="D1201" s="300">
        <v>36371</v>
      </c>
      <c r="E1201" s="301" t="s">
        <v>1254</v>
      </c>
      <c r="F1201" s="302">
        <v>210</v>
      </c>
      <c r="G1201" s="301">
        <v>208</v>
      </c>
      <c r="H1201" s="301">
        <v>192</v>
      </c>
    </row>
    <row r="1202" spans="1:8" ht="12.75">
      <c r="A1202" s="299" t="s">
        <v>213</v>
      </c>
      <c r="B1202" s="299" t="s">
        <v>214</v>
      </c>
      <c r="C1202" s="300">
        <v>36525</v>
      </c>
      <c r="D1202" s="300">
        <v>36525</v>
      </c>
      <c r="E1202" s="301" t="s">
        <v>1254</v>
      </c>
      <c r="F1202" s="302">
        <v>89</v>
      </c>
      <c r="G1202" s="301">
        <v>87</v>
      </c>
      <c r="H1202" s="301">
        <v>93</v>
      </c>
    </row>
    <row r="1203" spans="1:8" ht="12.75">
      <c r="A1203" s="299" t="s">
        <v>215</v>
      </c>
      <c r="B1203" s="299" t="s">
        <v>216</v>
      </c>
      <c r="C1203" s="300">
        <v>36616</v>
      </c>
      <c r="D1203" s="300">
        <v>36616</v>
      </c>
      <c r="E1203" s="301" t="s">
        <v>1254</v>
      </c>
      <c r="F1203" s="302">
        <v>109</v>
      </c>
      <c r="G1203" s="301">
        <v>104</v>
      </c>
      <c r="H1203" s="301">
        <v>109</v>
      </c>
    </row>
    <row r="1204" spans="1:8" ht="12.75">
      <c r="A1204" s="299" t="s">
        <v>217</v>
      </c>
      <c r="B1204" s="299" t="s">
        <v>218</v>
      </c>
      <c r="C1204" s="300">
        <v>36616</v>
      </c>
      <c r="D1204" s="300">
        <v>36616</v>
      </c>
      <c r="E1204" s="301" t="s">
        <v>1254</v>
      </c>
      <c r="F1204" s="302">
        <v>48</v>
      </c>
      <c r="G1204" s="301">
        <v>44</v>
      </c>
      <c r="H1204" s="301">
        <v>48</v>
      </c>
    </row>
    <row r="1205" spans="1:8" ht="12.75">
      <c r="A1205" s="299" t="s">
        <v>219</v>
      </c>
      <c r="B1205" s="299" t="s">
        <v>220</v>
      </c>
      <c r="C1205" s="300">
        <v>36525</v>
      </c>
      <c r="D1205" s="300">
        <v>36525</v>
      </c>
      <c r="E1205" s="301" t="s">
        <v>1254</v>
      </c>
      <c r="F1205" s="302">
        <v>30</v>
      </c>
      <c r="G1205" s="301">
        <v>29</v>
      </c>
      <c r="H1205" s="301">
        <v>29</v>
      </c>
    </row>
    <row r="1206" spans="1:8" ht="12.75">
      <c r="A1206" s="299" t="s">
        <v>221</v>
      </c>
      <c r="B1206" s="299" t="s">
        <v>222</v>
      </c>
      <c r="C1206" s="300">
        <v>36525</v>
      </c>
      <c r="D1206" s="300">
        <v>36525</v>
      </c>
      <c r="E1206" s="301" t="s">
        <v>1254</v>
      </c>
      <c r="F1206" s="302">
        <v>124</v>
      </c>
      <c r="G1206" s="301">
        <v>118</v>
      </c>
      <c r="H1206" s="301">
        <v>124</v>
      </c>
    </row>
    <row r="1207" spans="1:8" ht="12.75">
      <c r="A1207" s="299" t="s">
        <v>223</v>
      </c>
      <c r="B1207" s="299" t="s">
        <v>224</v>
      </c>
      <c r="C1207" s="300">
        <v>36525</v>
      </c>
      <c r="D1207" s="300">
        <v>36525</v>
      </c>
      <c r="E1207" s="301" t="s">
        <v>1254</v>
      </c>
      <c r="F1207" s="302">
        <v>205</v>
      </c>
      <c r="G1207" s="301">
        <v>203</v>
      </c>
      <c r="H1207" s="301">
        <v>193</v>
      </c>
    </row>
    <row r="1208" spans="1:8" ht="12.75">
      <c r="A1208" s="299" t="s">
        <v>225</v>
      </c>
      <c r="B1208" s="299" t="s">
        <v>226</v>
      </c>
      <c r="C1208" s="300">
        <v>36833</v>
      </c>
      <c r="D1208" s="300">
        <v>36833</v>
      </c>
      <c r="E1208" s="301" t="s">
        <v>1254</v>
      </c>
      <c r="F1208" s="302">
        <v>241</v>
      </c>
      <c r="G1208" s="301">
        <v>240</v>
      </c>
      <c r="H1208" s="301">
        <v>238</v>
      </c>
    </row>
    <row r="1209" spans="1:8" ht="12.75">
      <c r="A1209" s="299" t="s">
        <v>227</v>
      </c>
      <c r="B1209" s="299" t="s">
        <v>228</v>
      </c>
      <c r="C1209" s="300">
        <v>37499</v>
      </c>
      <c r="D1209" s="300">
        <v>37499</v>
      </c>
      <c r="E1209" s="301" t="s">
        <v>1254</v>
      </c>
      <c r="F1209" s="302">
        <v>160</v>
      </c>
      <c r="G1209" s="301">
        <v>158</v>
      </c>
      <c r="H1209" s="301">
        <v>160</v>
      </c>
    </row>
    <row r="1210" spans="1:8" ht="12.75">
      <c r="A1210" s="299" t="s">
        <v>229</v>
      </c>
      <c r="B1210" s="299" t="s">
        <v>230</v>
      </c>
      <c r="C1210" s="300">
        <v>37306</v>
      </c>
      <c r="D1210" s="300">
        <v>37306</v>
      </c>
      <c r="E1210" s="301" t="s">
        <v>1254</v>
      </c>
      <c r="F1210" s="302">
        <v>112</v>
      </c>
      <c r="G1210" s="301">
        <v>111</v>
      </c>
      <c r="H1210" s="301">
        <v>110</v>
      </c>
    </row>
    <row r="1211" spans="1:8" ht="12.75">
      <c r="A1211" s="299" t="s">
        <v>231</v>
      </c>
      <c r="B1211" s="299" t="s">
        <v>232</v>
      </c>
      <c r="C1211" s="300">
        <v>36495</v>
      </c>
      <c r="D1211" s="300">
        <v>36495</v>
      </c>
      <c r="E1211" s="301" t="s">
        <v>1254</v>
      </c>
      <c r="F1211" s="302">
        <v>94</v>
      </c>
      <c r="G1211" s="301">
        <v>93</v>
      </c>
      <c r="H1211" s="301">
        <v>93</v>
      </c>
    </row>
    <row r="1212" spans="1:8" ht="12.75">
      <c r="A1212" s="299" t="s">
        <v>233</v>
      </c>
      <c r="B1212" s="299" t="s">
        <v>234</v>
      </c>
      <c r="C1212" s="300">
        <v>36860</v>
      </c>
      <c r="D1212" s="300">
        <v>36860</v>
      </c>
      <c r="E1212" s="301" t="s">
        <v>1254</v>
      </c>
      <c r="F1212" s="302">
        <v>189</v>
      </c>
      <c r="G1212" s="301">
        <v>189</v>
      </c>
      <c r="H1212" s="301">
        <v>186</v>
      </c>
    </row>
    <row r="1213" spans="1:8" ht="12.75">
      <c r="A1213" s="299" t="s">
        <v>235</v>
      </c>
      <c r="B1213" s="299" t="s">
        <v>236</v>
      </c>
      <c r="C1213" s="300">
        <v>37090</v>
      </c>
      <c r="D1213" s="300">
        <v>37090</v>
      </c>
      <c r="E1213" s="301" t="s">
        <v>1254</v>
      </c>
      <c r="F1213" s="302">
        <v>129</v>
      </c>
      <c r="G1213" s="301">
        <v>65</v>
      </c>
      <c r="H1213" s="301">
        <v>64</v>
      </c>
    </row>
    <row r="1214" spans="1:8" ht="12.75">
      <c r="A1214" s="299" t="s">
        <v>237</v>
      </c>
      <c r="B1214" s="299" t="s">
        <v>3355</v>
      </c>
      <c r="C1214" s="300">
        <v>35977</v>
      </c>
      <c r="D1214" s="300">
        <v>35977</v>
      </c>
      <c r="E1214" s="301" t="s">
        <v>1254</v>
      </c>
      <c r="F1214" s="302">
        <v>48</v>
      </c>
      <c r="G1214" s="301">
        <v>47</v>
      </c>
      <c r="H1214" s="301">
        <v>38</v>
      </c>
    </row>
    <row r="1215" spans="1:8" ht="12.75">
      <c r="A1215" s="299" t="s">
        <v>3356</v>
      </c>
      <c r="B1215" s="299" t="s">
        <v>3357</v>
      </c>
      <c r="C1215" s="300">
        <v>38182</v>
      </c>
      <c r="D1215" s="300">
        <v>38343</v>
      </c>
      <c r="E1215" s="301" t="s">
        <v>1254</v>
      </c>
      <c r="F1215" s="302">
        <v>133</v>
      </c>
      <c r="G1215" s="301">
        <v>131</v>
      </c>
      <c r="H1215" s="301" t="s">
        <v>981</v>
      </c>
    </row>
    <row r="1216" spans="1:8" ht="12.75">
      <c r="A1216" s="299" t="s">
        <v>3358</v>
      </c>
      <c r="B1216" s="299" t="s">
        <v>3359</v>
      </c>
      <c r="C1216" s="300">
        <v>36601</v>
      </c>
      <c r="D1216" s="300">
        <v>36601</v>
      </c>
      <c r="E1216" s="301" t="s">
        <v>1254</v>
      </c>
      <c r="F1216" s="302">
        <v>102</v>
      </c>
      <c r="G1216" s="301">
        <v>100</v>
      </c>
      <c r="H1216" s="301">
        <v>99</v>
      </c>
    </row>
    <row r="1217" spans="1:8" ht="12.75">
      <c r="A1217" s="299" t="s">
        <v>3360</v>
      </c>
      <c r="B1217" s="299" t="s">
        <v>3361</v>
      </c>
      <c r="C1217" s="300">
        <v>37281</v>
      </c>
      <c r="D1217" s="300">
        <v>37281</v>
      </c>
      <c r="E1217" s="301" t="s">
        <v>1254</v>
      </c>
      <c r="F1217" s="302">
        <v>62</v>
      </c>
      <c r="G1217" s="301">
        <v>61</v>
      </c>
      <c r="H1217" s="301" t="s">
        <v>981</v>
      </c>
    </row>
    <row r="1218" spans="1:8" ht="12.75">
      <c r="A1218" s="299" t="s">
        <v>3362</v>
      </c>
      <c r="B1218" s="299" t="s">
        <v>3363</v>
      </c>
      <c r="C1218" s="300">
        <v>37055</v>
      </c>
      <c r="D1218" s="300">
        <v>37055</v>
      </c>
      <c r="E1218" s="301" t="s">
        <v>1254</v>
      </c>
      <c r="F1218" s="302">
        <v>45</v>
      </c>
      <c r="G1218" s="301">
        <v>44</v>
      </c>
      <c r="H1218" s="301">
        <v>43</v>
      </c>
    </row>
    <row r="1219" spans="1:8" ht="12.75">
      <c r="A1219" s="299" t="s">
        <v>3364</v>
      </c>
      <c r="B1219" s="299" t="s">
        <v>3365</v>
      </c>
      <c r="C1219" s="300">
        <v>36986</v>
      </c>
      <c r="D1219" s="300">
        <v>36986</v>
      </c>
      <c r="E1219" s="301" t="s">
        <v>1254</v>
      </c>
      <c r="F1219" s="302">
        <v>67</v>
      </c>
      <c r="G1219" s="301">
        <v>65</v>
      </c>
      <c r="H1219" s="301">
        <v>66</v>
      </c>
    </row>
    <row r="1220" spans="1:8" ht="12.75">
      <c r="A1220" s="299" t="s">
        <v>3366</v>
      </c>
      <c r="B1220" s="299" t="s">
        <v>3367</v>
      </c>
      <c r="C1220" s="300">
        <v>36797</v>
      </c>
      <c r="D1220" s="300">
        <v>36797</v>
      </c>
      <c r="E1220" s="301" t="s">
        <v>1254</v>
      </c>
      <c r="F1220" s="302">
        <v>40</v>
      </c>
      <c r="G1220" s="301">
        <v>39</v>
      </c>
      <c r="H1220" s="301">
        <v>40</v>
      </c>
    </row>
    <row r="1221" spans="1:8" ht="12.75">
      <c r="A1221" s="299" t="s">
        <v>3368</v>
      </c>
      <c r="B1221" s="299" t="s">
        <v>3369</v>
      </c>
      <c r="C1221" s="300">
        <v>36357</v>
      </c>
      <c r="D1221" s="300">
        <v>36357</v>
      </c>
      <c r="E1221" s="301" t="s">
        <v>1254</v>
      </c>
      <c r="F1221" s="302">
        <v>104</v>
      </c>
      <c r="G1221" s="301">
        <v>103</v>
      </c>
      <c r="H1221" s="301">
        <v>42</v>
      </c>
    </row>
    <row r="1222" spans="1:8" ht="12.75">
      <c r="A1222" s="299" t="s">
        <v>3370</v>
      </c>
      <c r="B1222" s="299" t="s">
        <v>3371</v>
      </c>
      <c r="C1222" s="300">
        <v>36526</v>
      </c>
      <c r="D1222" s="300">
        <v>36526</v>
      </c>
      <c r="E1222" s="301" t="s">
        <v>1254</v>
      </c>
      <c r="F1222" s="302">
        <v>180</v>
      </c>
      <c r="G1222" s="301">
        <v>178</v>
      </c>
      <c r="H1222" s="301">
        <v>173</v>
      </c>
    </row>
    <row r="1223" spans="1:8" ht="12.75">
      <c r="A1223" s="299" t="s">
        <v>3372</v>
      </c>
      <c r="B1223" s="299" t="s">
        <v>3373</v>
      </c>
      <c r="C1223" s="300">
        <v>36892</v>
      </c>
      <c r="D1223" s="300">
        <v>36892</v>
      </c>
      <c r="E1223" s="301" t="s">
        <v>1254</v>
      </c>
      <c r="F1223" s="302">
        <v>80</v>
      </c>
      <c r="G1223" s="301">
        <v>79</v>
      </c>
      <c r="H1223" s="301">
        <v>65</v>
      </c>
    </row>
    <row r="1224" spans="1:8" ht="12.75">
      <c r="A1224" s="299" t="s">
        <v>3374</v>
      </c>
      <c r="B1224" s="299" t="s">
        <v>3375</v>
      </c>
      <c r="C1224" s="300">
        <v>36526</v>
      </c>
      <c r="D1224" s="300">
        <v>36526</v>
      </c>
      <c r="E1224" s="301" t="s">
        <v>1254</v>
      </c>
      <c r="F1224" s="302">
        <v>94</v>
      </c>
      <c r="G1224" s="301">
        <v>93</v>
      </c>
      <c r="H1224" s="301">
        <v>93</v>
      </c>
    </row>
    <row r="1225" spans="1:8" ht="12.75">
      <c r="A1225" s="299" t="s">
        <v>3376</v>
      </c>
      <c r="B1225" s="299" t="s">
        <v>3377</v>
      </c>
      <c r="C1225" s="300">
        <v>36717</v>
      </c>
      <c r="D1225" s="300">
        <v>36717</v>
      </c>
      <c r="E1225" s="301" t="s">
        <v>1254</v>
      </c>
      <c r="F1225" s="302">
        <v>75</v>
      </c>
      <c r="G1225" s="301">
        <v>74</v>
      </c>
      <c r="H1225" s="301">
        <v>72</v>
      </c>
    </row>
    <row r="1226" spans="1:8" ht="12.75">
      <c r="A1226" s="299" t="s">
        <v>3378</v>
      </c>
      <c r="B1226" s="299" t="s">
        <v>3379</v>
      </c>
      <c r="C1226" s="300">
        <v>36831</v>
      </c>
      <c r="D1226" s="300">
        <v>36831</v>
      </c>
      <c r="E1226" s="301" t="s">
        <v>1254</v>
      </c>
      <c r="F1226" s="302">
        <v>72</v>
      </c>
      <c r="G1226" s="301">
        <v>55</v>
      </c>
      <c r="H1226" s="301" t="s">
        <v>981</v>
      </c>
    </row>
    <row r="1227" spans="1:8" ht="12.75">
      <c r="A1227" s="299" t="s">
        <v>3380</v>
      </c>
      <c r="B1227" s="299" t="s">
        <v>3381</v>
      </c>
      <c r="C1227" s="300">
        <v>36897</v>
      </c>
      <c r="D1227" s="300">
        <v>36897</v>
      </c>
      <c r="E1227" s="301" t="s">
        <v>1254</v>
      </c>
      <c r="F1227" s="302">
        <v>62</v>
      </c>
      <c r="G1227" s="301">
        <v>61</v>
      </c>
      <c r="H1227" s="301">
        <v>53</v>
      </c>
    </row>
    <row r="1228" spans="1:8" ht="12.75">
      <c r="A1228" s="299" t="s">
        <v>3382</v>
      </c>
      <c r="B1228" s="299" t="s">
        <v>3383</v>
      </c>
      <c r="C1228" s="300">
        <v>36586</v>
      </c>
      <c r="D1228" s="300">
        <v>36586</v>
      </c>
      <c r="E1228" s="301" t="s">
        <v>1254</v>
      </c>
      <c r="F1228" s="302">
        <v>240</v>
      </c>
      <c r="G1228" s="301">
        <v>239</v>
      </c>
      <c r="H1228" s="301">
        <v>207</v>
      </c>
    </row>
    <row r="1229" spans="1:8" ht="12.75">
      <c r="A1229" s="299" t="s">
        <v>3384</v>
      </c>
      <c r="B1229" s="299" t="s">
        <v>3385</v>
      </c>
      <c r="C1229" s="300">
        <v>36586</v>
      </c>
      <c r="D1229" s="300">
        <v>36586</v>
      </c>
      <c r="E1229" s="301" t="s">
        <v>1254</v>
      </c>
      <c r="F1229" s="302">
        <v>128</v>
      </c>
      <c r="G1229" s="301">
        <v>127</v>
      </c>
      <c r="H1229" s="301">
        <v>127</v>
      </c>
    </row>
    <row r="1230" spans="1:8" ht="12.75">
      <c r="A1230" s="299" t="s">
        <v>3386</v>
      </c>
      <c r="B1230" s="299" t="s">
        <v>3387</v>
      </c>
      <c r="C1230" s="300">
        <v>36525</v>
      </c>
      <c r="D1230" s="300">
        <v>36525</v>
      </c>
      <c r="E1230" s="301" t="s">
        <v>1254</v>
      </c>
      <c r="F1230" s="302">
        <v>162</v>
      </c>
      <c r="G1230" s="301">
        <v>160</v>
      </c>
      <c r="H1230" s="301">
        <v>161</v>
      </c>
    </row>
    <row r="1231" spans="1:8" ht="12.75">
      <c r="A1231" s="299" t="s">
        <v>3388</v>
      </c>
      <c r="B1231" s="299" t="s">
        <v>3389</v>
      </c>
      <c r="C1231" s="300">
        <v>38245</v>
      </c>
      <c r="D1231" s="300">
        <v>38245</v>
      </c>
      <c r="E1231" s="301" t="s">
        <v>1254</v>
      </c>
      <c r="F1231" s="302">
        <v>322</v>
      </c>
      <c r="G1231" s="301">
        <v>65</v>
      </c>
      <c r="H1231" s="301" t="s">
        <v>981</v>
      </c>
    </row>
    <row r="1232" spans="1:8" ht="12.75">
      <c r="A1232" s="299" t="s">
        <v>3390</v>
      </c>
      <c r="B1232" s="299" t="s">
        <v>484</v>
      </c>
      <c r="C1232" s="300">
        <v>36021</v>
      </c>
      <c r="D1232" s="300">
        <v>36021</v>
      </c>
      <c r="E1232" s="301" t="s">
        <v>1254</v>
      </c>
      <c r="F1232" s="302">
        <v>86</v>
      </c>
      <c r="G1232" s="301">
        <v>85</v>
      </c>
      <c r="H1232" s="301">
        <v>78</v>
      </c>
    </row>
    <row r="1233" spans="1:8" ht="12.75">
      <c r="A1233" s="299" t="s">
        <v>3391</v>
      </c>
      <c r="B1233" s="299" t="s">
        <v>3392</v>
      </c>
      <c r="C1233" s="300">
        <v>35964</v>
      </c>
      <c r="D1233" s="300">
        <v>35964</v>
      </c>
      <c r="E1233" s="301" t="s">
        <v>1254</v>
      </c>
      <c r="F1233" s="302">
        <v>92</v>
      </c>
      <c r="G1233" s="301">
        <v>91</v>
      </c>
      <c r="H1233" s="301">
        <v>90</v>
      </c>
    </row>
    <row r="1234" spans="1:8" ht="12.75">
      <c r="A1234" s="299" t="s">
        <v>3393</v>
      </c>
      <c r="B1234" s="299" t="s">
        <v>3394</v>
      </c>
      <c r="C1234" s="300">
        <v>36525</v>
      </c>
      <c r="D1234" s="300">
        <v>36525</v>
      </c>
      <c r="E1234" s="301" t="s">
        <v>1254</v>
      </c>
      <c r="F1234" s="302">
        <v>156</v>
      </c>
      <c r="G1234" s="301">
        <v>155</v>
      </c>
      <c r="H1234" s="301">
        <v>149</v>
      </c>
    </row>
    <row r="1235" spans="1:8" ht="12.75">
      <c r="A1235" s="299" t="s">
        <v>3395</v>
      </c>
      <c r="B1235" s="299" t="s">
        <v>3396</v>
      </c>
      <c r="C1235" s="300">
        <v>36525</v>
      </c>
      <c r="D1235" s="300">
        <v>36525</v>
      </c>
      <c r="E1235" s="301" t="s">
        <v>1254</v>
      </c>
      <c r="F1235" s="302">
        <v>130</v>
      </c>
      <c r="G1235" s="301">
        <v>52</v>
      </c>
      <c r="H1235" s="301">
        <v>70</v>
      </c>
    </row>
    <row r="1236" spans="1:8" ht="12.75">
      <c r="A1236" s="299" t="s">
        <v>3397</v>
      </c>
      <c r="B1236" s="299" t="s">
        <v>3398</v>
      </c>
      <c r="C1236" s="300">
        <v>36447</v>
      </c>
      <c r="D1236" s="300">
        <v>36447</v>
      </c>
      <c r="E1236" s="301" t="s">
        <v>1254</v>
      </c>
      <c r="F1236" s="302">
        <v>184</v>
      </c>
      <c r="G1236" s="301">
        <v>181</v>
      </c>
      <c r="H1236" s="301">
        <v>174</v>
      </c>
    </row>
    <row r="1237" spans="1:8" ht="12.75">
      <c r="A1237" s="299" t="s">
        <v>3399</v>
      </c>
      <c r="B1237" s="299" t="s">
        <v>3400</v>
      </c>
      <c r="C1237" s="300">
        <v>36452</v>
      </c>
      <c r="D1237" s="300">
        <v>36452</v>
      </c>
      <c r="E1237" s="301" t="s">
        <v>1254</v>
      </c>
      <c r="F1237" s="302">
        <v>120</v>
      </c>
      <c r="G1237" s="301">
        <v>118</v>
      </c>
      <c r="H1237" s="301">
        <v>118</v>
      </c>
    </row>
    <row r="1238" spans="1:8" ht="12.75">
      <c r="A1238" s="299" t="s">
        <v>3401</v>
      </c>
      <c r="B1238" s="299" t="s">
        <v>3402</v>
      </c>
      <c r="C1238" s="300">
        <v>36159</v>
      </c>
      <c r="D1238" s="300">
        <v>36159</v>
      </c>
      <c r="E1238" s="301" t="s">
        <v>1254</v>
      </c>
      <c r="F1238" s="302">
        <v>125</v>
      </c>
      <c r="G1238" s="301">
        <v>124</v>
      </c>
      <c r="H1238" s="301">
        <v>122</v>
      </c>
    </row>
    <row r="1239" spans="1:8" ht="12.75">
      <c r="A1239" s="299" t="s">
        <v>3403</v>
      </c>
      <c r="B1239" s="299" t="s">
        <v>3404</v>
      </c>
      <c r="C1239" s="300">
        <v>36308</v>
      </c>
      <c r="D1239" s="300">
        <v>36308</v>
      </c>
      <c r="E1239" s="301" t="s">
        <v>1254</v>
      </c>
      <c r="F1239" s="302">
        <v>283</v>
      </c>
      <c r="G1239" s="301">
        <v>57</v>
      </c>
      <c r="H1239" s="301">
        <v>56</v>
      </c>
    </row>
    <row r="1240" spans="1:8" ht="12.75">
      <c r="A1240" s="299" t="s">
        <v>3405</v>
      </c>
      <c r="B1240" s="299" t="s">
        <v>3406</v>
      </c>
      <c r="C1240" s="300">
        <v>35947</v>
      </c>
      <c r="D1240" s="300">
        <v>35947</v>
      </c>
      <c r="E1240" s="301" t="s">
        <v>1254</v>
      </c>
      <c r="F1240" s="302">
        <v>67</v>
      </c>
      <c r="G1240" s="301">
        <v>27</v>
      </c>
      <c r="H1240" s="301">
        <v>27</v>
      </c>
    </row>
    <row r="1241" spans="1:8" ht="12.75">
      <c r="A1241" s="299" t="s">
        <v>3407</v>
      </c>
      <c r="B1241" s="299" t="s">
        <v>3408</v>
      </c>
      <c r="C1241" s="300">
        <v>36509</v>
      </c>
      <c r="D1241" s="300">
        <v>36509</v>
      </c>
      <c r="E1241" s="301" t="s">
        <v>1254</v>
      </c>
      <c r="F1241" s="302">
        <v>18</v>
      </c>
      <c r="G1241" s="301">
        <v>17</v>
      </c>
      <c r="H1241" s="301">
        <v>0</v>
      </c>
    </row>
    <row r="1242" spans="1:8" ht="12.75">
      <c r="A1242" s="299" t="s">
        <v>3409</v>
      </c>
      <c r="B1242" s="299" t="s">
        <v>3410</v>
      </c>
      <c r="C1242" s="300">
        <v>36341</v>
      </c>
      <c r="D1242" s="300">
        <v>36341</v>
      </c>
      <c r="E1242" s="301" t="s">
        <v>1254</v>
      </c>
      <c r="F1242" s="302">
        <v>393</v>
      </c>
      <c r="G1242" s="301">
        <v>387</v>
      </c>
      <c r="H1242" s="301">
        <v>368</v>
      </c>
    </row>
    <row r="1243" spans="1:8" ht="12.75">
      <c r="A1243" s="299" t="s">
        <v>3411</v>
      </c>
      <c r="B1243" s="299" t="s">
        <v>3412</v>
      </c>
      <c r="C1243" s="300">
        <v>36010</v>
      </c>
      <c r="D1243" s="300">
        <v>36010</v>
      </c>
      <c r="E1243" s="301" t="s">
        <v>1254</v>
      </c>
      <c r="F1243" s="302">
        <v>29</v>
      </c>
      <c r="G1243" s="301">
        <v>28</v>
      </c>
      <c r="H1243" s="301">
        <v>29</v>
      </c>
    </row>
    <row r="1244" spans="1:8" ht="12.75">
      <c r="A1244" s="299" t="s">
        <v>3413</v>
      </c>
      <c r="B1244" s="299" t="s">
        <v>3414</v>
      </c>
      <c r="C1244" s="300">
        <v>36437</v>
      </c>
      <c r="D1244" s="300">
        <v>36437</v>
      </c>
      <c r="E1244" s="301" t="s">
        <v>1254</v>
      </c>
      <c r="F1244" s="302">
        <v>52</v>
      </c>
      <c r="G1244" s="301">
        <v>52</v>
      </c>
      <c r="H1244" s="301">
        <v>50</v>
      </c>
    </row>
    <row r="1245" spans="1:8" ht="12.75">
      <c r="A1245" s="299" t="s">
        <v>3415</v>
      </c>
      <c r="B1245" s="299" t="s">
        <v>3416</v>
      </c>
      <c r="C1245" s="300">
        <v>37067</v>
      </c>
      <c r="D1245" s="300">
        <v>37067</v>
      </c>
      <c r="E1245" s="301" t="s">
        <v>1254</v>
      </c>
      <c r="F1245" s="302">
        <v>100</v>
      </c>
      <c r="G1245" s="301">
        <v>100</v>
      </c>
      <c r="H1245" s="301">
        <v>100</v>
      </c>
    </row>
    <row r="1246" spans="1:8" ht="12.75">
      <c r="A1246" s="299" t="s">
        <v>3417</v>
      </c>
      <c r="B1246" s="299" t="s">
        <v>3418</v>
      </c>
      <c r="C1246" s="300">
        <v>36249</v>
      </c>
      <c r="D1246" s="300">
        <v>36249</v>
      </c>
      <c r="E1246" s="301" t="s">
        <v>1254</v>
      </c>
      <c r="F1246" s="302">
        <v>80</v>
      </c>
      <c r="G1246" s="301">
        <v>80</v>
      </c>
      <c r="H1246" s="301">
        <v>50</v>
      </c>
    </row>
    <row r="1247" spans="1:8" ht="12.75">
      <c r="A1247" s="299" t="s">
        <v>3419</v>
      </c>
      <c r="B1247" s="299" t="s">
        <v>3420</v>
      </c>
      <c r="C1247" s="300">
        <v>37054</v>
      </c>
      <c r="D1247" s="300">
        <v>37054</v>
      </c>
      <c r="E1247" s="301" t="s">
        <v>1254</v>
      </c>
      <c r="F1247" s="302">
        <v>36</v>
      </c>
      <c r="G1247" s="301">
        <v>35</v>
      </c>
      <c r="H1247" s="301">
        <v>35</v>
      </c>
    </row>
    <row r="1248" spans="1:8" ht="12.75">
      <c r="A1248" s="299" t="s">
        <v>3421</v>
      </c>
      <c r="B1248" s="299" t="s">
        <v>3422</v>
      </c>
      <c r="C1248" s="300">
        <v>36678</v>
      </c>
      <c r="D1248" s="300">
        <v>36678</v>
      </c>
      <c r="E1248" s="301" t="s">
        <v>1254</v>
      </c>
      <c r="F1248" s="302">
        <v>72</v>
      </c>
      <c r="G1248" s="301">
        <v>71</v>
      </c>
      <c r="H1248" s="301">
        <v>72</v>
      </c>
    </row>
    <row r="1249" spans="1:8" ht="12.75">
      <c r="A1249" s="299" t="s">
        <v>3423</v>
      </c>
      <c r="B1249" s="299" t="s">
        <v>3424</v>
      </c>
      <c r="C1249" s="300">
        <v>36916</v>
      </c>
      <c r="D1249" s="300">
        <v>36916</v>
      </c>
      <c r="E1249" s="301" t="s">
        <v>1254</v>
      </c>
      <c r="F1249" s="302">
        <v>43</v>
      </c>
      <c r="G1249" s="301">
        <v>42</v>
      </c>
      <c r="H1249" s="301" t="s">
        <v>981</v>
      </c>
    </row>
    <row r="1250" spans="1:8" ht="12.75">
      <c r="A1250" s="299" t="s">
        <v>3425</v>
      </c>
      <c r="B1250" s="299" t="s">
        <v>3426</v>
      </c>
      <c r="C1250" s="300">
        <v>36950</v>
      </c>
      <c r="D1250" s="300">
        <v>36950</v>
      </c>
      <c r="E1250" s="301" t="s">
        <v>1254</v>
      </c>
      <c r="F1250" s="302">
        <v>108</v>
      </c>
      <c r="G1250" s="301">
        <v>99</v>
      </c>
      <c r="H1250" s="301">
        <v>93</v>
      </c>
    </row>
    <row r="1251" spans="1:8" ht="12.75">
      <c r="A1251" s="299" t="s">
        <v>3427</v>
      </c>
      <c r="B1251" s="299" t="s">
        <v>3428</v>
      </c>
      <c r="C1251" s="300">
        <v>36892</v>
      </c>
      <c r="D1251" s="300">
        <v>36892</v>
      </c>
      <c r="E1251" s="301" t="s">
        <v>1254</v>
      </c>
      <c r="F1251" s="302">
        <v>60</v>
      </c>
      <c r="G1251" s="301">
        <v>59</v>
      </c>
      <c r="H1251" s="301">
        <v>58</v>
      </c>
    </row>
    <row r="1252" spans="1:8" ht="12.75">
      <c r="A1252" s="299" t="s">
        <v>3429</v>
      </c>
      <c r="B1252" s="299" t="s">
        <v>3430</v>
      </c>
      <c r="C1252" s="300">
        <v>37164</v>
      </c>
      <c r="D1252" s="300">
        <v>37164</v>
      </c>
      <c r="E1252" s="301" t="s">
        <v>1254</v>
      </c>
      <c r="F1252" s="302">
        <v>30</v>
      </c>
      <c r="G1252" s="301">
        <v>23</v>
      </c>
      <c r="H1252" s="301">
        <v>27</v>
      </c>
    </row>
    <row r="1253" spans="1:8" ht="12.75">
      <c r="A1253" s="299" t="s">
        <v>3431</v>
      </c>
      <c r="B1253" s="299" t="s">
        <v>3432</v>
      </c>
      <c r="C1253" s="300">
        <v>37243</v>
      </c>
      <c r="D1253" s="300">
        <v>37243</v>
      </c>
      <c r="E1253" s="301" t="s">
        <v>1254</v>
      </c>
      <c r="F1253" s="302">
        <v>37</v>
      </c>
      <c r="G1253" s="301">
        <v>36</v>
      </c>
      <c r="H1253" s="301">
        <v>36</v>
      </c>
    </row>
    <row r="1254" spans="1:8" ht="12.75">
      <c r="A1254" s="299" t="s">
        <v>3433</v>
      </c>
      <c r="B1254" s="299" t="s">
        <v>3434</v>
      </c>
      <c r="C1254" s="300">
        <v>36892</v>
      </c>
      <c r="D1254" s="300">
        <v>36892</v>
      </c>
      <c r="E1254" s="301" t="s">
        <v>1254</v>
      </c>
      <c r="F1254" s="302">
        <v>92</v>
      </c>
      <c r="G1254" s="301">
        <v>91</v>
      </c>
      <c r="H1254" s="301">
        <v>86</v>
      </c>
    </row>
    <row r="1255" spans="1:8" ht="12.75">
      <c r="A1255" s="299" t="s">
        <v>3435</v>
      </c>
      <c r="B1255" s="299" t="s">
        <v>3436</v>
      </c>
      <c r="C1255" s="300">
        <v>36972</v>
      </c>
      <c r="D1255" s="300">
        <v>36972</v>
      </c>
      <c r="E1255" s="301" t="s">
        <v>1254</v>
      </c>
      <c r="F1255" s="302">
        <v>60</v>
      </c>
      <c r="G1255" s="301">
        <v>59</v>
      </c>
      <c r="H1255" s="301">
        <v>59</v>
      </c>
    </row>
    <row r="1256" spans="1:8" ht="12.75">
      <c r="A1256" s="299" t="s">
        <v>3437</v>
      </c>
      <c r="B1256" s="299" t="s">
        <v>3438</v>
      </c>
      <c r="C1256" s="300">
        <v>37148</v>
      </c>
      <c r="D1256" s="300">
        <v>37242</v>
      </c>
      <c r="E1256" s="301" t="s">
        <v>1254</v>
      </c>
      <c r="F1256" s="302">
        <v>117</v>
      </c>
      <c r="G1256" s="301">
        <v>116</v>
      </c>
      <c r="H1256" s="301">
        <v>0</v>
      </c>
    </row>
    <row r="1257" spans="1:8" ht="12.75">
      <c r="A1257" s="299" t="s">
        <v>3439</v>
      </c>
      <c r="B1257" s="299" t="s">
        <v>3440</v>
      </c>
      <c r="C1257" s="300">
        <v>37603</v>
      </c>
      <c r="D1257" s="300">
        <v>37603</v>
      </c>
      <c r="E1257" s="301" t="s">
        <v>1254</v>
      </c>
      <c r="F1257" s="302">
        <v>44</v>
      </c>
      <c r="G1257" s="301">
        <v>43</v>
      </c>
      <c r="H1257" s="301">
        <v>44</v>
      </c>
    </row>
    <row r="1258" spans="1:8" ht="12.75">
      <c r="A1258" s="299" t="s">
        <v>3441</v>
      </c>
      <c r="B1258" s="299" t="s">
        <v>3442</v>
      </c>
      <c r="C1258" s="300">
        <v>37620</v>
      </c>
      <c r="D1258" s="300">
        <v>37620</v>
      </c>
      <c r="E1258" s="301" t="s">
        <v>1254</v>
      </c>
      <c r="F1258" s="302">
        <v>65</v>
      </c>
      <c r="G1258" s="301">
        <v>64</v>
      </c>
      <c r="H1258" s="301" t="s">
        <v>981</v>
      </c>
    </row>
    <row r="1259" spans="1:8" ht="12.75">
      <c r="A1259" s="299" t="s">
        <v>3443</v>
      </c>
      <c r="B1259" s="299" t="s">
        <v>3444</v>
      </c>
      <c r="C1259" s="300">
        <v>37133</v>
      </c>
      <c r="D1259" s="300">
        <v>37133</v>
      </c>
      <c r="E1259" s="301" t="s">
        <v>1254</v>
      </c>
      <c r="F1259" s="302">
        <v>48</v>
      </c>
      <c r="G1259" s="301">
        <v>36</v>
      </c>
      <c r="H1259" s="301">
        <v>48</v>
      </c>
    </row>
    <row r="1260" spans="1:8" ht="12.75">
      <c r="A1260" s="299" t="s">
        <v>3445</v>
      </c>
      <c r="B1260" s="299" t="s">
        <v>3446</v>
      </c>
      <c r="C1260" s="300">
        <v>37182</v>
      </c>
      <c r="D1260" s="300">
        <v>37182</v>
      </c>
      <c r="E1260" s="301" t="s">
        <v>1254</v>
      </c>
      <c r="F1260" s="302">
        <v>28</v>
      </c>
      <c r="G1260" s="301">
        <v>27</v>
      </c>
      <c r="H1260" s="301">
        <v>28</v>
      </c>
    </row>
    <row r="1261" spans="1:8" ht="12.75">
      <c r="A1261" s="299" t="s">
        <v>3447</v>
      </c>
      <c r="B1261" s="299" t="s">
        <v>3448</v>
      </c>
      <c r="C1261" s="300">
        <v>37531</v>
      </c>
      <c r="D1261" s="300">
        <v>37531</v>
      </c>
      <c r="E1261" s="301" t="s">
        <v>1254</v>
      </c>
      <c r="F1261" s="302">
        <v>100</v>
      </c>
      <c r="G1261" s="301">
        <v>79</v>
      </c>
      <c r="H1261" s="301" t="s">
        <v>981</v>
      </c>
    </row>
    <row r="1262" spans="1:8" ht="12.75">
      <c r="A1262" s="299" t="s">
        <v>3449</v>
      </c>
      <c r="B1262" s="299" t="s">
        <v>3450</v>
      </c>
      <c r="C1262" s="300">
        <v>37041</v>
      </c>
      <c r="D1262" s="300">
        <v>37041</v>
      </c>
      <c r="E1262" s="301" t="s">
        <v>1254</v>
      </c>
      <c r="F1262" s="302">
        <v>15</v>
      </c>
      <c r="G1262" s="301">
        <v>15</v>
      </c>
      <c r="H1262" s="301">
        <v>14</v>
      </c>
    </row>
    <row r="1263" spans="1:8" ht="12.75">
      <c r="A1263" s="299" t="s">
        <v>3451</v>
      </c>
      <c r="B1263" s="299" t="s">
        <v>3452</v>
      </c>
      <c r="C1263" s="300">
        <v>37287</v>
      </c>
      <c r="D1263" s="300">
        <v>37287</v>
      </c>
      <c r="E1263" s="301" t="s">
        <v>1254</v>
      </c>
      <c r="F1263" s="302">
        <v>38</v>
      </c>
      <c r="G1263" s="301">
        <v>37</v>
      </c>
      <c r="H1263" s="301">
        <v>38</v>
      </c>
    </row>
    <row r="1264" spans="1:8" ht="12.75">
      <c r="A1264" s="299" t="s">
        <v>3453</v>
      </c>
      <c r="B1264" s="299" t="s">
        <v>3454</v>
      </c>
      <c r="C1264" s="300">
        <v>37193</v>
      </c>
      <c r="D1264" s="300">
        <v>37193</v>
      </c>
      <c r="E1264" s="301" t="s">
        <v>1254</v>
      </c>
      <c r="F1264" s="302">
        <v>83</v>
      </c>
      <c r="G1264" s="301">
        <v>82</v>
      </c>
      <c r="H1264" s="301" t="s">
        <v>981</v>
      </c>
    </row>
    <row r="1265" spans="1:8" ht="12.75">
      <c r="A1265" s="299" t="s">
        <v>3455</v>
      </c>
      <c r="B1265" s="299" t="s">
        <v>3456</v>
      </c>
      <c r="C1265" s="300">
        <v>37148</v>
      </c>
      <c r="D1265" s="300">
        <v>37148</v>
      </c>
      <c r="E1265" s="301" t="s">
        <v>1254</v>
      </c>
      <c r="F1265" s="302">
        <v>81</v>
      </c>
      <c r="G1265" s="301">
        <v>80</v>
      </c>
      <c r="H1265" s="301">
        <v>78</v>
      </c>
    </row>
    <row r="1266" spans="1:8" ht="12.75">
      <c r="A1266" s="299" t="s">
        <v>3457</v>
      </c>
      <c r="B1266" s="299" t="s">
        <v>3458</v>
      </c>
      <c r="C1266" s="300">
        <v>37116</v>
      </c>
      <c r="D1266" s="300">
        <v>37116</v>
      </c>
      <c r="E1266" s="301" t="s">
        <v>1254</v>
      </c>
      <c r="F1266" s="302">
        <v>81</v>
      </c>
      <c r="G1266" s="301">
        <v>80</v>
      </c>
      <c r="H1266" s="301" t="s">
        <v>981</v>
      </c>
    </row>
    <row r="1267" spans="1:8" ht="12.75">
      <c r="A1267" s="299" t="s">
        <v>3459</v>
      </c>
      <c r="B1267" s="299" t="s">
        <v>3460</v>
      </c>
      <c r="C1267" s="300">
        <v>37530</v>
      </c>
      <c r="D1267" s="300">
        <v>37610</v>
      </c>
      <c r="E1267" s="301" t="s">
        <v>1254</v>
      </c>
      <c r="F1267" s="302">
        <v>104</v>
      </c>
      <c r="G1267" s="301">
        <v>82</v>
      </c>
      <c r="H1267" s="301">
        <v>100</v>
      </c>
    </row>
    <row r="1268" spans="1:8" ht="12.75">
      <c r="A1268" s="299" t="s">
        <v>3461</v>
      </c>
      <c r="B1268" s="299" t="s">
        <v>2280</v>
      </c>
      <c r="C1268" s="300">
        <v>37102</v>
      </c>
      <c r="D1268" s="300">
        <v>37102</v>
      </c>
      <c r="E1268" s="301" t="s">
        <v>1254</v>
      </c>
      <c r="F1268" s="302">
        <v>68</v>
      </c>
      <c r="G1268" s="301">
        <v>67</v>
      </c>
      <c r="H1268" s="301">
        <v>65</v>
      </c>
    </row>
    <row r="1269" spans="1:8" ht="12.75">
      <c r="A1269" s="299" t="s">
        <v>3462</v>
      </c>
      <c r="B1269" s="299" t="s">
        <v>3463</v>
      </c>
      <c r="C1269" s="300">
        <v>37377</v>
      </c>
      <c r="D1269" s="300">
        <v>37377</v>
      </c>
      <c r="E1269" s="301" t="s">
        <v>1254</v>
      </c>
      <c r="F1269" s="302">
        <v>134</v>
      </c>
      <c r="G1269" s="301">
        <v>133</v>
      </c>
      <c r="H1269" s="301">
        <v>35</v>
      </c>
    </row>
    <row r="1270" spans="1:8" ht="12.75">
      <c r="A1270" s="299" t="s">
        <v>3464</v>
      </c>
      <c r="B1270" s="299" t="s">
        <v>3465</v>
      </c>
      <c r="C1270" s="300">
        <v>37252</v>
      </c>
      <c r="D1270" s="300">
        <v>37252</v>
      </c>
      <c r="E1270" s="301" t="s">
        <v>1254</v>
      </c>
      <c r="F1270" s="302">
        <v>38</v>
      </c>
      <c r="G1270" s="301">
        <v>31</v>
      </c>
      <c r="H1270" s="301">
        <v>38</v>
      </c>
    </row>
    <row r="1271" spans="1:8" ht="12.75">
      <c r="A1271" s="299" t="s">
        <v>3466</v>
      </c>
      <c r="B1271" s="299" t="s">
        <v>3467</v>
      </c>
      <c r="C1271" s="300">
        <v>37225</v>
      </c>
      <c r="D1271" s="300">
        <v>37225</v>
      </c>
      <c r="E1271" s="301" t="s">
        <v>1254</v>
      </c>
      <c r="F1271" s="302">
        <v>75</v>
      </c>
      <c r="G1271" s="301">
        <v>59</v>
      </c>
      <c r="H1271" s="301">
        <v>73</v>
      </c>
    </row>
    <row r="1272" spans="1:8" ht="12.75">
      <c r="A1272" s="299" t="s">
        <v>3468</v>
      </c>
      <c r="B1272" s="299" t="s">
        <v>3469</v>
      </c>
      <c r="C1272" s="300">
        <v>36887</v>
      </c>
      <c r="D1272" s="300">
        <v>36887</v>
      </c>
      <c r="E1272" s="301" t="s">
        <v>1254</v>
      </c>
      <c r="F1272" s="302">
        <v>52</v>
      </c>
      <c r="G1272" s="301">
        <v>43</v>
      </c>
      <c r="H1272" s="301">
        <v>52</v>
      </c>
    </row>
    <row r="1273" spans="1:8" ht="12.75">
      <c r="A1273" s="299" t="s">
        <v>3470</v>
      </c>
      <c r="B1273" s="299" t="s">
        <v>3471</v>
      </c>
      <c r="C1273" s="300">
        <v>37120</v>
      </c>
      <c r="D1273" s="300">
        <v>37120</v>
      </c>
      <c r="E1273" s="301" t="s">
        <v>1254</v>
      </c>
      <c r="F1273" s="302">
        <v>51</v>
      </c>
      <c r="G1273" s="301">
        <v>50</v>
      </c>
      <c r="H1273" s="301">
        <v>48</v>
      </c>
    </row>
    <row r="1274" spans="1:8" ht="12.75">
      <c r="A1274" s="299" t="s">
        <v>3472</v>
      </c>
      <c r="B1274" s="299" t="s">
        <v>3473</v>
      </c>
      <c r="C1274" s="300">
        <v>37943</v>
      </c>
      <c r="D1274" s="300">
        <v>37943</v>
      </c>
      <c r="E1274" s="301" t="s">
        <v>1254</v>
      </c>
      <c r="F1274" s="302">
        <v>30</v>
      </c>
      <c r="G1274" s="301">
        <v>29</v>
      </c>
      <c r="H1274" s="301">
        <v>30</v>
      </c>
    </row>
    <row r="1275" spans="1:8" ht="12.75">
      <c r="A1275" s="299" t="s">
        <v>3474</v>
      </c>
      <c r="B1275" s="299" t="s">
        <v>649</v>
      </c>
      <c r="C1275" s="300">
        <v>37069</v>
      </c>
      <c r="D1275" s="300">
        <v>37069</v>
      </c>
      <c r="E1275" s="301" t="s">
        <v>1254</v>
      </c>
      <c r="F1275" s="302">
        <v>38</v>
      </c>
      <c r="G1275" s="301">
        <v>29</v>
      </c>
      <c r="H1275" s="301">
        <v>38</v>
      </c>
    </row>
    <row r="1276" spans="1:8" ht="12.75">
      <c r="A1276" s="299" t="s">
        <v>3475</v>
      </c>
      <c r="B1276" s="299" t="s">
        <v>3476</v>
      </c>
      <c r="C1276" s="300">
        <v>37083</v>
      </c>
      <c r="D1276" s="300">
        <v>37083</v>
      </c>
      <c r="E1276" s="301" t="s">
        <v>1254</v>
      </c>
      <c r="F1276" s="302">
        <v>144</v>
      </c>
      <c r="G1276" s="301">
        <v>114</v>
      </c>
      <c r="H1276" s="301">
        <v>140</v>
      </c>
    </row>
    <row r="1277" spans="1:8" ht="12.75">
      <c r="A1277" s="299" t="s">
        <v>3477</v>
      </c>
      <c r="B1277" s="299" t="s">
        <v>3478</v>
      </c>
      <c r="C1277" s="300">
        <v>37084</v>
      </c>
      <c r="D1277" s="300">
        <v>37084</v>
      </c>
      <c r="E1277" s="301" t="s">
        <v>1254</v>
      </c>
      <c r="F1277" s="302">
        <v>72</v>
      </c>
      <c r="G1277" s="301">
        <v>56</v>
      </c>
      <c r="H1277" s="301" t="s">
        <v>981</v>
      </c>
    </row>
    <row r="1278" spans="1:8" ht="12.75">
      <c r="A1278" s="299" t="s">
        <v>3479</v>
      </c>
      <c r="B1278" s="299" t="s">
        <v>3480</v>
      </c>
      <c r="C1278" s="300">
        <v>37098</v>
      </c>
      <c r="D1278" s="300">
        <v>37098</v>
      </c>
      <c r="E1278" s="301" t="s">
        <v>1254</v>
      </c>
      <c r="F1278" s="302">
        <v>80</v>
      </c>
      <c r="G1278" s="301">
        <v>79</v>
      </c>
      <c r="H1278" s="301">
        <v>80</v>
      </c>
    </row>
    <row r="1279" spans="1:8" ht="12.75">
      <c r="A1279" s="299" t="s">
        <v>3481</v>
      </c>
      <c r="B1279" s="299" t="s">
        <v>3482</v>
      </c>
      <c r="C1279" s="300">
        <v>36982</v>
      </c>
      <c r="D1279" s="300">
        <v>36982</v>
      </c>
      <c r="E1279" s="301" t="s">
        <v>1254</v>
      </c>
      <c r="F1279" s="302">
        <v>96</v>
      </c>
      <c r="G1279" s="301">
        <v>94</v>
      </c>
      <c r="H1279" s="301">
        <v>91</v>
      </c>
    </row>
    <row r="1280" spans="1:8" ht="12.75">
      <c r="A1280" s="299" t="s">
        <v>3483</v>
      </c>
      <c r="B1280" s="299" t="s">
        <v>3484</v>
      </c>
      <c r="C1280" s="300">
        <v>37304</v>
      </c>
      <c r="D1280" s="300">
        <v>37304</v>
      </c>
      <c r="E1280" s="301" t="s">
        <v>1254</v>
      </c>
      <c r="F1280" s="302">
        <v>21</v>
      </c>
      <c r="G1280" s="301">
        <v>17</v>
      </c>
      <c r="H1280" s="301">
        <v>17</v>
      </c>
    </row>
    <row r="1281" spans="1:8" ht="12.75">
      <c r="A1281" s="299" t="s">
        <v>3485</v>
      </c>
      <c r="B1281" s="299" t="s">
        <v>3486</v>
      </c>
      <c r="C1281" s="300">
        <v>37189</v>
      </c>
      <c r="D1281" s="300">
        <v>37189</v>
      </c>
      <c r="E1281" s="301" t="s">
        <v>1254</v>
      </c>
      <c r="F1281" s="302">
        <v>49</v>
      </c>
      <c r="G1281" s="301">
        <v>39</v>
      </c>
      <c r="H1281" s="301">
        <v>37</v>
      </c>
    </row>
    <row r="1282" spans="1:8" ht="12.75">
      <c r="A1282" s="299" t="s">
        <v>3487</v>
      </c>
      <c r="B1282" s="299" t="s">
        <v>3488</v>
      </c>
      <c r="C1282" s="300">
        <v>37260</v>
      </c>
      <c r="D1282" s="300">
        <v>37260</v>
      </c>
      <c r="E1282" s="301" t="s">
        <v>1254</v>
      </c>
      <c r="F1282" s="302">
        <v>72</v>
      </c>
      <c r="G1282" s="301">
        <v>56</v>
      </c>
      <c r="H1282" s="301">
        <v>54</v>
      </c>
    </row>
    <row r="1283" spans="1:8" ht="12.75">
      <c r="A1283" s="299" t="s">
        <v>3489</v>
      </c>
      <c r="B1283" s="299" t="s">
        <v>3490</v>
      </c>
      <c r="C1283" s="300">
        <v>37586</v>
      </c>
      <c r="D1283" s="300">
        <v>37586</v>
      </c>
      <c r="E1283" s="301" t="s">
        <v>1254</v>
      </c>
      <c r="F1283" s="302">
        <v>16</v>
      </c>
      <c r="G1283" s="301">
        <v>12</v>
      </c>
      <c r="H1283" s="301">
        <v>120</v>
      </c>
    </row>
    <row r="1284" spans="1:8" ht="12.75">
      <c r="A1284" s="299" t="s">
        <v>3491</v>
      </c>
      <c r="B1284" s="299" t="s">
        <v>3492</v>
      </c>
      <c r="C1284" s="300">
        <v>37256</v>
      </c>
      <c r="D1284" s="300">
        <v>37256</v>
      </c>
      <c r="E1284" s="301" t="s">
        <v>1254</v>
      </c>
      <c r="F1284" s="302">
        <v>40</v>
      </c>
      <c r="G1284" s="301">
        <v>39</v>
      </c>
      <c r="H1284" s="301">
        <v>39</v>
      </c>
    </row>
    <row r="1285" spans="1:8" ht="12.75">
      <c r="A1285" s="299" t="s">
        <v>3493</v>
      </c>
      <c r="B1285" s="299" t="s">
        <v>2614</v>
      </c>
      <c r="C1285" s="300">
        <v>37609</v>
      </c>
      <c r="D1285" s="300">
        <v>37609</v>
      </c>
      <c r="E1285" s="301" t="s">
        <v>1254</v>
      </c>
      <c r="F1285" s="302">
        <v>86</v>
      </c>
      <c r="G1285" s="301">
        <v>64</v>
      </c>
      <c r="H1285" s="301">
        <v>84</v>
      </c>
    </row>
    <row r="1286" spans="1:8" ht="12.75">
      <c r="A1286" s="299" t="s">
        <v>3494</v>
      </c>
      <c r="B1286" s="299" t="s">
        <v>3495</v>
      </c>
      <c r="C1286" s="300">
        <v>37288</v>
      </c>
      <c r="D1286" s="300">
        <v>37288</v>
      </c>
      <c r="E1286" s="301" t="s">
        <v>1254</v>
      </c>
      <c r="F1286" s="302">
        <v>48</v>
      </c>
      <c r="G1286" s="301">
        <v>37</v>
      </c>
      <c r="H1286" s="301">
        <v>47</v>
      </c>
    </row>
    <row r="1287" spans="1:8" ht="12.75">
      <c r="A1287" s="299" t="s">
        <v>3496</v>
      </c>
      <c r="B1287" s="299" t="s">
        <v>3497</v>
      </c>
      <c r="C1287" s="300">
        <v>37473</v>
      </c>
      <c r="D1287" s="300">
        <v>37473</v>
      </c>
      <c r="E1287" s="301" t="s">
        <v>1254</v>
      </c>
      <c r="F1287" s="302">
        <v>162</v>
      </c>
      <c r="G1287" s="301">
        <v>136</v>
      </c>
      <c r="H1287" s="301" t="s">
        <v>981</v>
      </c>
    </row>
    <row r="1288" spans="1:8" ht="12.75">
      <c r="A1288" s="299" t="s">
        <v>3498</v>
      </c>
      <c r="B1288" s="299" t="s">
        <v>3499</v>
      </c>
      <c r="C1288" s="300">
        <v>37174</v>
      </c>
      <c r="D1288" s="300">
        <v>37174</v>
      </c>
      <c r="E1288" s="301" t="s">
        <v>1254</v>
      </c>
      <c r="F1288" s="302">
        <v>51</v>
      </c>
      <c r="G1288" s="301">
        <v>50</v>
      </c>
      <c r="H1288" s="301">
        <v>45</v>
      </c>
    </row>
    <row r="1289" spans="1:8" ht="12.75">
      <c r="A1289" s="299" t="s">
        <v>3500</v>
      </c>
      <c r="B1289" s="299" t="s">
        <v>3501</v>
      </c>
      <c r="C1289" s="300">
        <v>37620</v>
      </c>
      <c r="D1289" s="300">
        <v>37620</v>
      </c>
      <c r="E1289" s="301" t="s">
        <v>1254</v>
      </c>
      <c r="F1289" s="302">
        <v>91</v>
      </c>
      <c r="G1289" s="301">
        <v>72</v>
      </c>
      <c r="H1289" s="301" t="s">
        <v>981</v>
      </c>
    </row>
    <row r="1290" spans="1:8" ht="12.75">
      <c r="A1290" s="299" t="s">
        <v>3502</v>
      </c>
      <c r="B1290" s="299" t="s">
        <v>3503</v>
      </c>
      <c r="C1290" s="300">
        <v>37043</v>
      </c>
      <c r="D1290" s="300">
        <v>37043</v>
      </c>
      <c r="E1290" s="301" t="s">
        <v>1254</v>
      </c>
      <c r="F1290" s="302">
        <v>65</v>
      </c>
      <c r="G1290" s="301">
        <v>52</v>
      </c>
      <c r="H1290" s="301">
        <v>65</v>
      </c>
    </row>
    <row r="1291" spans="1:8" ht="12.75">
      <c r="A1291" s="299" t="s">
        <v>3504</v>
      </c>
      <c r="B1291" s="299" t="s">
        <v>3505</v>
      </c>
      <c r="C1291" s="300">
        <v>37245</v>
      </c>
      <c r="D1291" s="300">
        <v>37245</v>
      </c>
      <c r="E1291" s="301" t="s">
        <v>1254</v>
      </c>
      <c r="F1291" s="302">
        <v>25</v>
      </c>
      <c r="G1291" s="301">
        <v>24</v>
      </c>
      <c r="H1291" s="301">
        <v>19</v>
      </c>
    </row>
    <row r="1292" spans="1:8" ht="12.75">
      <c r="A1292" s="299" t="s">
        <v>3506</v>
      </c>
      <c r="B1292" s="299" t="s">
        <v>3507</v>
      </c>
      <c r="C1292" s="300">
        <v>37614</v>
      </c>
      <c r="D1292" s="300">
        <v>37614</v>
      </c>
      <c r="E1292" s="301" t="s">
        <v>1254</v>
      </c>
      <c r="F1292" s="302">
        <v>49</v>
      </c>
      <c r="G1292" s="301">
        <v>48</v>
      </c>
      <c r="H1292" s="301">
        <v>46</v>
      </c>
    </row>
    <row r="1293" spans="1:8" ht="12.75">
      <c r="A1293" s="299" t="s">
        <v>3508</v>
      </c>
      <c r="B1293" s="299" t="s">
        <v>3509</v>
      </c>
      <c r="C1293" s="300">
        <v>37621</v>
      </c>
      <c r="D1293" s="300">
        <v>37621</v>
      </c>
      <c r="E1293" s="301" t="s">
        <v>1254</v>
      </c>
      <c r="F1293" s="302">
        <v>152</v>
      </c>
      <c r="G1293" s="301">
        <v>151</v>
      </c>
      <c r="H1293" s="301">
        <v>144</v>
      </c>
    </row>
    <row r="1294" spans="1:8" ht="12.75">
      <c r="A1294" s="299" t="s">
        <v>3510</v>
      </c>
      <c r="B1294" s="299" t="s">
        <v>3511</v>
      </c>
      <c r="C1294" s="300">
        <v>37160</v>
      </c>
      <c r="D1294" s="300">
        <v>37160</v>
      </c>
      <c r="E1294" s="301" t="s">
        <v>1254</v>
      </c>
      <c r="F1294" s="302">
        <v>40</v>
      </c>
      <c r="G1294" s="301">
        <v>39</v>
      </c>
      <c r="H1294" s="301">
        <v>39</v>
      </c>
    </row>
    <row r="1295" spans="1:8" ht="12.75">
      <c r="A1295" s="299" t="s">
        <v>3512</v>
      </c>
      <c r="B1295" s="299" t="s">
        <v>3513</v>
      </c>
      <c r="C1295" s="300">
        <v>37232</v>
      </c>
      <c r="D1295" s="300">
        <v>37232</v>
      </c>
      <c r="E1295" s="301" t="s">
        <v>1254</v>
      </c>
      <c r="F1295" s="302">
        <v>15</v>
      </c>
      <c r="G1295" s="301">
        <v>15</v>
      </c>
      <c r="H1295" s="301">
        <v>14</v>
      </c>
    </row>
    <row r="1296" spans="1:8" ht="12.75">
      <c r="A1296" s="299" t="s">
        <v>3514</v>
      </c>
      <c r="B1296" s="299" t="s">
        <v>3515</v>
      </c>
      <c r="C1296" s="300">
        <v>37607</v>
      </c>
      <c r="D1296" s="300">
        <v>37607</v>
      </c>
      <c r="E1296" s="301" t="s">
        <v>1254</v>
      </c>
      <c r="F1296" s="302">
        <v>31</v>
      </c>
      <c r="G1296" s="301">
        <v>30</v>
      </c>
      <c r="H1296" s="301">
        <v>30</v>
      </c>
    </row>
    <row r="1297" spans="1:8" ht="12.75">
      <c r="A1297" s="299" t="s">
        <v>3516</v>
      </c>
      <c r="B1297" s="299" t="s">
        <v>3517</v>
      </c>
      <c r="C1297" s="300">
        <v>36951</v>
      </c>
      <c r="D1297" s="300">
        <v>36951</v>
      </c>
      <c r="E1297" s="301" t="s">
        <v>1254</v>
      </c>
      <c r="F1297" s="302">
        <v>31</v>
      </c>
      <c r="G1297" s="301">
        <v>31</v>
      </c>
      <c r="H1297" s="301" t="s">
        <v>981</v>
      </c>
    </row>
    <row r="1298" spans="1:8" ht="12.75">
      <c r="A1298" s="299" t="s">
        <v>3518</v>
      </c>
      <c r="B1298" s="299" t="s">
        <v>3519</v>
      </c>
      <c r="C1298" s="300">
        <v>37329</v>
      </c>
      <c r="D1298" s="300">
        <v>37329</v>
      </c>
      <c r="E1298" s="301" t="s">
        <v>1254</v>
      </c>
      <c r="F1298" s="302">
        <v>41</v>
      </c>
      <c r="G1298" s="301">
        <v>32</v>
      </c>
      <c r="H1298" s="301">
        <v>39</v>
      </c>
    </row>
    <row r="1299" spans="1:8" ht="12.75">
      <c r="A1299" s="299" t="s">
        <v>3520</v>
      </c>
      <c r="B1299" s="299" t="s">
        <v>3521</v>
      </c>
      <c r="C1299" s="300">
        <v>37196</v>
      </c>
      <c r="D1299" s="300">
        <v>37196</v>
      </c>
      <c r="E1299" s="301" t="s">
        <v>1254</v>
      </c>
      <c r="F1299" s="302">
        <v>80</v>
      </c>
      <c r="G1299" s="301">
        <v>79</v>
      </c>
      <c r="H1299" s="301">
        <v>80</v>
      </c>
    </row>
    <row r="1300" spans="1:8" ht="12.75">
      <c r="A1300" s="299" t="s">
        <v>3522</v>
      </c>
      <c r="B1300" s="299" t="s">
        <v>3523</v>
      </c>
      <c r="C1300" s="300">
        <v>37365</v>
      </c>
      <c r="D1300" s="300">
        <v>37365</v>
      </c>
      <c r="E1300" s="301" t="s">
        <v>1254</v>
      </c>
      <c r="F1300" s="302">
        <v>72</v>
      </c>
      <c r="G1300" s="301">
        <v>56</v>
      </c>
      <c r="H1300" s="301">
        <v>72</v>
      </c>
    </row>
    <row r="1301" spans="1:8" ht="12.75">
      <c r="A1301" s="299" t="s">
        <v>3524</v>
      </c>
      <c r="B1301" s="299" t="s">
        <v>3525</v>
      </c>
      <c r="C1301" s="300">
        <v>37585</v>
      </c>
      <c r="D1301" s="300">
        <v>37585</v>
      </c>
      <c r="E1301" s="301" t="s">
        <v>1254</v>
      </c>
      <c r="F1301" s="302">
        <v>12</v>
      </c>
      <c r="G1301" s="301">
        <v>12</v>
      </c>
      <c r="H1301" s="301" t="s">
        <v>981</v>
      </c>
    </row>
    <row r="1302" spans="1:8" ht="12.75">
      <c r="A1302" s="299" t="s">
        <v>3526</v>
      </c>
      <c r="B1302" s="299" t="s">
        <v>3527</v>
      </c>
      <c r="C1302" s="300">
        <v>37406</v>
      </c>
      <c r="D1302" s="300">
        <v>37406</v>
      </c>
      <c r="E1302" s="301" t="s">
        <v>1254</v>
      </c>
      <c r="F1302" s="302">
        <v>80</v>
      </c>
      <c r="G1302" s="301">
        <v>79</v>
      </c>
      <c r="H1302" s="301">
        <v>80</v>
      </c>
    </row>
    <row r="1303" spans="1:8" ht="12.75">
      <c r="A1303" s="299" t="s">
        <v>3528</v>
      </c>
      <c r="B1303" s="299" t="s">
        <v>3529</v>
      </c>
      <c r="C1303" s="300">
        <v>37424</v>
      </c>
      <c r="D1303" s="300">
        <v>37424</v>
      </c>
      <c r="E1303" s="301" t="s">
        <v>1254</v>
      </c>
      <c r="F1303" s="302">
        <v>114</v>
      </c>
      <c r="G1303" s="301">
        <v>113</v>
      </c>
      <c r="H1303" s="301">
        <v>107</v>
      </c>
    </row>
    <row r="1304" spans="1:8" ht="12.75">
      <c r="A1304" s="299" t="s">
        <v>3530</v>
      </c>
      <c r="B1304" s="299" t="s">
        <v>3531</v>
      </c>
      <c r="C1304" s="300">
        <v>37616</v>
      </c>
      <c r="D1304" s="300">
        <v>37616</v>
      </c>
      <c r="E1304" s="301" t="s">
        <v>1254</v>
      </c>
      <c r="F1304" s="302">
        <v>78</v>
      </c>
      <c r="G1304" s="301">
        <v>77</v>
      </c>
      <c r="H1304" s="301" t="s">
        <v>981</v>
      </c>
    </row>
    <row r="1305" spans="1:8" ht="12.75">
      <c r="A1305" s="299" t="s">
        <v>3532</v>
      </c>
      <c r="B1305" s="299" t="s">
        <v>3533</v>
      </c>
      <c r="C1305" s="300">
        <v>37349</v>
      </c>
      <c r="D1305" s="300">
        <v>37349</v>
      </c>
      <c r="E1305" s="301" t="s">
        <v>1254</v>
      </c>
      <c r="F1305" s="302">
        <v>81</v>
      </c>
      <c r="G1305" s="301">
        <v>80</v>
      </c>
      <c r="H1305" s="301">
        <v>80</v>
      </c>
    </row>
    <row r="1306" spans="1:8" ht="12.75">
      <c r="A1306" s="299" t="s">
        <v>3534</v>
      </c>
      <c r="B1306" s="299" t="s">
        <v>3535</v>
      </c>
      <c r="C1306" s="300">
        <v>37256</v>
      </c>
      <c r="D1306" s="300">
        <v>37256</v>
      </c>
      <c r="E1306" s="301" t="s">
        <v>1254</v>
      </c>
      <c r="F1306" s="302">
        <v>95</v>
      </c>
      <c r="G1306" s="301">
        <v>94</v>
      </c>
      <c r="H1306" s="301" t="s">
        <v>981</v>
      </c>
    </row>
    <row r="1307" spans="1:8" ht="12.75">
      <c r="A1307" s="299" t="s">
        <v>3536</v>
      </c>
      <c r="B1307" s="299" t="s">
        <v>3537</v>
      </c>
      <c r="C1307" s="300">
        <v>37188</v>
      </c>
      <c r="D1307" s="300">
        <v>37188</v>
      </c>
      <c r="E1307" s="301" t="s">
        <v>1254</v>
      </c>
      <c r="F1307" s="302">
        <v>120</v>
      </c>
      <c r="G1307" s="301">
        <v>95</v>
      </c>
      <c r="H1307" s="301">
        <v>114</v>
      </c>
    </row>
    <row r="1308" spans="1:8" ht="12.75">
      <c r="A1308" s="299" t="s">
        <v>3538</v>
      </c>
      <c r="B1308" s="299" t="s">
        <v>3539</v>
      </c>
      <c r="C1308" s="300">
        <v>37372</v>
      </c>
      <c r="D1308" s="300">
        <v>37372</v>
      </c>
      <c r="E1308" s="301" t="s">
        <v>1254</v>
      </c>
      <c r="F1308" s="302">
        <v>132</v>
      </c>
      <c r="G1308" s="301">
        <v>104</v>
      </c>
      <c r="H1308" s="301" t="s">
        <v>981</v>
      </c>
    </row>
    <row r="1309" spans="1:8" ht="12.75">
      <c r="A1309" s="299" t="s">
        <v>3540</v>
      </c>
      <c r="B1309" s="299" t="s">
        <v>3541</v>
      </c>
      <c r="C1309" s="300">
        <v>37561</v>
      </c>
      <c r="D1309" s="300">
        <v>37561</v>
      </c>
      <c r="E1309" s="301" t="s">
        <v>1254</v>
      </c>
      <c r="F1309" s="302">
        <v>84</v>
      </c>
      <c r="G1309" s="301">
        <v>66</v>
      </c>
      <c r="H1309" s="301" t="s">
        <v>981</v>
      </c>
    </row>
    <row r="1310" spans="1:8" ht="12.75">
      <c r="A1310" s="299" t="s">
        <v>3542</v>
      </c>
      <c r="B1310" s="299" t="s">
        <v>3543</v>
      </c>
      <c r="C1310" s="300">
        <v>37000</v>
      </c>
      <c r="D1310" s="300">
        <v>37000</v>
      </c>
      <c r="E1310" s="301" t="s">
        <v>1254</v>
      </c>
      <c r="F1310" s="302">
        <v>80</v>
      </c>
      <c r="G1310" s="301">
        <v>79</v>
      </c>
      <c r="H1310" s="301">
        <v>74</v>
      </c>
    </row>
    <row r="1311" spans="1:8" ht="12.75">
      <c r="A1311" s="299" t="s">
        <v>3544</v>
      </c>
      <c r="B1311" s="299" t="s">
        <v>3545</v>
      </c>
      <c r="C1311" s="300">
        <v>37616</v>
      </c>
      <c r="D1311" s="300">
        <v>37616</v>
      </c>
      <c r="E1311" s="301" t="s">
        <v>1254</v>
      </c>
      <c r="F1311" s="302">
        <v>19</v>
      </c>
      <c r="G1311" s="301">
        <v>18</v>
      </c>
      <c r="H1311" s="301">
        <v>19</v>
      </c>
    </row>
    <row r="1312" spans="1:8" ht="12.75">
      <c r="A1312" s="299" t="s">
        <v>3546</v>
      </c>
      <c r="B1312" s="299" t="s">
        <v>3547</v>
      </c>
      <c r="C1312" s="300">
        <v>37371</v>
      </c>
      <c r="D1312" s="300">
        <v>37371</v>
      </c>
      <c r="E1312" s="301" t="s">
        <v>1254</v>
      </c>
      <c r="F1312" s="302">
        <v>40</v>
      </c>
      <c r="G1312" s="301">
        <v>31</v>
      </c>
      <c r="H1312" s="301">
        <v>39</v>
      </c>
    </row>
    <row r="1313" spans="1:8" ht="12.75">
      <c r="A1313" s="299" t="s">
        <v>3548</v>
      </c>
      <c r="B1313" s="299" t="s">
        <v>3549</v>
      </c>
      <c r="C1313" s="300">
        <v>37802</v>
      </c>
      <c r="D1313" s="300">
        <v>37802</v>
      </c>
      <c r="E1313" s="301" t="s">
        <v>1254</v>
      </c>
      <c r="F1313" s="302">
        <v>82</v>
      </c>
      <c r="G1313" s="301">
        <v>66</v>
      </c>
      <c r="H1313" s="301" t="s">
        <v>981</v>
      </c>
    </row>
    <row r="1314" spans="1:8" ht="12.75">
      <c r="A1314" s="299" t="s">
        <v>3550</v>
      </c>
      <c r="B1314" s="299" t="s">
        <v>3551</v>
      </c>
      <c r="C1314" s="300">
        <v>37621</v>
      </c>
      <c r="D1314" s="300">
        <v>37621</v>
      </c>
      <c r="E1314" s="301" t="s">
        <v>1254</v>
      </c>
      <c r="F1314" s="302">
        <v>88</v>
      </c>
      <c r="G1314" s="301">
        <v>87</v>
      </c>
      <c r="H1314" s="301" t="s">
        <v>981</v>
      </c>
    </row>
    <row r="1315" spans="1:8" ht="12.75">
      <c r="A1315" s="299" t="s">
        <v>3552</v>
      </c>
      <c r="B1315" s="299" t="s">
        <v>3553</v>
      </c>
      <c r="C1315" s="300">
        <v>36784</v>
      </c>
      <c r="D1315" s="300">
        <v>36784</v>
      </c>
      <c r="E1315" s="301" t="s">
        <v>1254</v>
      </c>
      <c r="F1315" s="302">
        <v>124</v>
      </c>
      <c r="G1315" s="301">
        <v>125</v>
      </c>
      <c r="H1315" s="301">
        <v>123</v>
      </c>
    </row>
    <row r="1316" spans="1:8" ht="12.75">
      <c r="A1316" s="299" t="s">
        <v>3554</v>
      </c>
      <c r="B1316" s="299" t="s">
        <v>3555</v>
      </c>
      <c r="C1316" s="300">
        <v>37579</v>
      </c>
      <c r="D1316" s="300">
        <v>37579</v>
      </c>
      <c r="E1316" s="301" t="s">
        <v>1254</v>
      </c>
      <c r="F1316" s="302">
        <v>96</v>
      </c>
      <c r="G1316" s="301">
        <v>75</v>
      </c>
      <c r="H1316" s="301">
        <v>75</v>
      </c>
    </row>
    <row r="1317" spans="1:8" ht="12.75">
      <c r="A1317" s="299" t="s">
        <v>3556</v>
      </c>
      <c r="B1317" s="299" t="s">
        <v>3557</v>
      </c>
      <c r="C1317" s="300">
        <v>37560</v>
      </c>
      <c r="D1317" s="300">
        <v>37560</v>
      </c>
      <c r="E1317" s="301" t="s">
        <v>1254</v>
      </c>
      <c r="F1317" s="302">
        <v>56</v>
      </c>
      <c r="G1317" s="301">
        <v>44</v>
      </c>
      <c r="H1317" s="301">
        <v>56</v>
      </c>
    </row>
    <row r="1318" spans="1:8" ht="12.75">
      <c r="A1318" s="299" t="s">
        <v>3558</v>
      </c>
      <c r="B1318" s="299" t="s">
        <v>3559</v>
      </c>
      <c r="C1318" s="300">
        <v>37011</v>
      </c>
      <c r="D1318" s="300">
        <v>37011</v>
      </c>
      <c r="E1318" s="301" t="s">
        <v>1254</v>
      </c>
      <c r="F1318" s="302">
        <v>15</v>
      </c>
      <c r="G1318" s="301">
        <v>12</v>
      </c>
      <c r="H1318" s="301">
        <v>11</v>
      </c>
    </row>
    <row r="1319" spans="1:8" ht="12.75">
      <c r="A1319" s="299" t="s">
        <v>3560</v>
      </c>
      <c r="B1319" s="299" t="s">
        <v>3561</v>
      </c>
      <c r="C1319" s="300">
        <v>37073</v>
      </c>
      <c r="D1319" s="300">
        <v>37073</v>
      </c>
      <c r="E1319" s="301" t="s">
        <v>1254</v>
      </c>
      <c r="F1319" s="302">
        <v>200</v>
      </c>
      <c r="G1319" s="301">
        <v>199</v>
      </c>
      <c r="H1319" s="301">
        <v>196</v>
      </c>
    </row>
    <row r="1320" spans="1:8" ht="12.75">
      <c r="A1320" s="299" t="s">
        <v>3562</v>
      </c>
      <c r="B1320" s="299" t="s">
        <v>3563</v>
      </c>
      <c r="C1320" s="300">
        <v>37287</v>
      </c>
      <c r="D1320" s="300">
        <v>37287</v>
      </c>
      <c r="E1320" s="301" t="s">
        <v>1254</v>
      </c>
      <c r="F1320" s="302">
        <v>21</v>
      </c>
      <c r="G1320" s="301">
        <v>16</v>
      </c>
      <c r="H1320" s="301">
        <v>16</v>
      </c>
    </row>
    <row r="1321" spans="1:8" ht="12.75">
      <c r="A1321" s="299" t="s">
        <v>3564</v>
      </c>
      <c r="B1321" s="299" t="s">
        <v>3565</v>
      </c>
      <c r="C1321" s="300">
        <v>37225</v>
      </c>
      <c r="D1321" s="300">
        <v>37225</v>
      </c>
      <c r="E1321" s="301" t="s">
        <v>1254</v>
      </c>
      <c r="F1321" s="302">
        <v>36</v>
      </c>
      <c r="G1321" s="301">
        <v>28</v>
      </c>
      <c r="H1321" s="301">
        <v>35</v>
      </c>
    </row>
    <row r="1322" spans="1:8" ht="12.75">
      <c r="A1322" s="299" t="s">
        <v>3566</v>
      </c>
      <c r="B1322" s="299" t="s">
        <v>3567</v>
      </c>
      <c r="C1322" s="300">
        <v>37467</v>
      </c>
      <c r="D1322" s="300">
        <v>37467</v>
      </c>
      <c r="E1322" s="301" t="s">
        <v>1254</v>
      </c>
      <c r="F1322" s="302">
        <v>70</v>
      </c>
      <c r="G1322" s="301">
        <v>56</v>
      </c>
      <c r="H1322" s="301">
        <v>56</v>
      </c>
    </row>
    <row r="1323" spans="1:8" ht="12.75">
      <c r="A1323" s="299" t="s">
        <v>3568</v>
      </c>
      <c r="B1323" s="299" t="s">
        <v>3569</v>
      </c>
      <c r="C1323" s="300">
        <v>37491</v>
      </c>
      <c r="D1323" s="300">
        <v>37491</v>
      </c>
      <c r="E1323" s="301" t="s">
        <v>1254</v>
      </c>
      <c r="F1323" s="302">
        <v>46</v>
      </c>
      <c r="G1323" s="301">
        <v>36</v>
      </c>
      <c r="H1323" s="301">
        <v>36</v>
      </c>
    </row>
    <row r="1324" spans="1:8" ht="12.75">
      <c r="A1324" s="299" t="s">
        <v>3570</v>
      </c>
      <c r="B1324" s="299" t="s">
        <v>3571</v>
      </c>
      <c r="C1324" s="300">
        <v>37525</v>
      </c>
      <c r="D1324" s="300">
        <v>37525</v>
      </c>
      <c r="E1324" s="301" t="s">
        <v>1254</v>
      </c>
      <c r="F1324" s="302">
        <v>160</v>
      </c>
      <c r="G1324" s="301">
        <v>120</v>
      </c>
      <c r="H1324" s="301" t="s">
        <v>981</v>
      </c>
    </row>
    <row r="1325" spans="1:8" ht="12.75">
      <c r="A1325" s="299" t="s">
        <v>3572</v>
      </c>
      <c r="B1325" s="299" t="s">
        <v>3573</v>
      </c>
      <c r="C1325" s="300">
        <v>36892</v>
      </c>
      <c r="D1325" s="300">
        <v>37434</v>
      </c>
      <c r="E1325" s="301" t="s">
        <v>1254</v>
      </c>
      <c r="F1325" s="302">
        <v>65</v>
      </c>
      <c r="G1325" s="301">
        <v>50</v>
      </c>
      <c r="H1325" s="301">
        <v>64</v>
      </c>
    </row>
    <row r="1326" spans="1:8" ht="12.75">
      <c r="A1326" s="299" t="s">
        <v>3574</v>
      </c>
      <c r="B1326" s="299" t="s">
        <v>3575</v>
      </c>
      <c r="C1326" s="300">
        <v>36831</v>
      </c>
      <c r="D1326" s="300">
        <v>36831</v>
      </c>
      <c r="E1326" s="301" t="s">
        <v>1254</v>
      </c>
      <c r="F1326" s="302">
        <v>55</v>
      </c>
      <c r="G1326" s="301">
        <v>54</v>
      </c>
      <c r="H1326" s="301">
        <v>53</v>
      </c>
    </row>
    <row r="1327" spans="1:8" ht="12.75">
      <c r="A1327" s="299" t="s">
        <v>3576</v>
      </c>
      <c r="B1327" s="299" t="s">
        <v>3577</v>
      </c>
      <c r="C1327" s="300">
        <v>37467</v>
      </c>
      <c r="D1327" s="300">
        <v>37467</v>
      </c>
      <c r="E1327" s="301" t="s">
        <v>1254</v>
      </c>
      <c r="F1327" s="302">
        <v>161</v>
      </c>
      <c r="G1327" s="301">
        <v>128</v>
      </c>
      <c r="H1327" s="301" t="s">
        <v>981</v>
      </c>
    </row>
    <row r="1328" spans="1:8" ht="12.75">
      <c r="A1328" s="299" t="s">
        <v>3578</v>
      </c>
      <c r="B1328" s="299" t="s">
        <v>3579</v>
      </c>
      <c r="C1328" s="300">
        <v>36845</v>
      </c>
      <c r="D1328" s="300">
        <v>36845</v>
      </c>
      <c r="E1328" s="301" t="s">
        <v>1254</v>
      </c>
      <c r="F1328" s="302">
        <v>79</v>
      </c>
      <c r="G1328" s="301">
        <v>78</v>
      </c>
      <c r="H1328" s="301">
        <v>78</v>
      </c>
    </row>
    <row r="1329" spans="1:8" ht="12.75">
      <c r="A1329" s="299" t="s">
        <v>3580</v>
      </c>
      <c r="B1329" s="299" t="s">
        <v>3581</v>
      </c>
      <c r="C1329" s="300">
        <v>36454</v>
      </c>
      <c r="D1329" s="300">
        <v>36454</v>
      </c>
      <c r="E1329" s="301" t="s">
        <v>1254</v>
      </c>
      <c r="F1329" s="302">
        <v>45</v>
      </c>
      <c r="G1329" s="301">
        <v>44</v>
      </c>
      <c r="H1329" s="301">
        <v>44</v>
      </c>
    </row>
    <row r="1330" spans="1:8" ht="12.75">
      <c r="A1330" s="299" t="s">
        <v>3582</v>
      </c>
      <c r="B1330" s="299" t="s">
        <v>3583</v>
      </c>
      <c r="C1330" s="300">
        <v>36951</v>
      </c>
      <c r="D1330" s="300">
        <v>36951</v>
      </c>
      <c r="E1330" s="301" t="s">
        <v>1254</v>
      </c>
      <c r="F1330" s="302">
        <v>77</v>
      </c>
      <c r="G1330" s="301">
        <v>76</v>
      </c>
      <c r="H1330" s="301" t="s">
        <v>981</v>
      </c>
    </row>
    <row r="1331" spans="1:8" ht="12.75">
      <c r="A1331" s="299" t="s">
        <v>3584</v>
      </c>
      <c r="B1331" s="299" t="s">
        <v>3585</v>
      </c>
      <c r="C1331" s="300">
        <v>36891</v>
      </c>
      <c r="D1331" s="300">
        <v>36891</v>
      </c>
      <c r="E1331" s="301" t="s">
        <v>1254</v>
      </c>
      <c r="F1331" s="302">
        <v>139</v>
      </c>
      <c r="G1331" s="301">
        <v>137</v>
      </c>
      <c r="H1331" s="301">
        <v>129</v>
      </c>
    </row>
    <row r="1332" spans="1:8" ht="12.75">
      <c r="A1332" s="299" t="s">
        <v>3586</v>
      </c>
      <c r="B1332" s="299" t="s">
        <v>3587</v>
      </c>
      <c r="C1332" s="300">
        <v>36130</v>
      </c>
      <c r="D1332" s="300">
        <v>36130</v>
      </c>
      <c r="E1332" s="301" t="s">
        <v>1254</v>
      </c>
      <c r="F1332" s="302">
        <v>188</v>
      </c>
      <c r="G1332" s="301">
        <v>85</v>
      </c>
      <c r="H1332" s="301">
        <v>86</v>
      </c>
    </row>
    <row r="1333" spans="1:8" ht="12.75">
      <c r="A1333" s="299" t="s">
        <v>3588</v>
      </c>
      <c r="B1333" s="299" t="s">
        <v>3589</v>
      </c>
      <c r="C1333" s="300">
        <v>36090</v>
      </c>
      <c r="D1333" s="300">
        <v>36090</v>
      </c>
      <c r="E1333" s="301" t="s">
        <v>1254</v>
      </c>
      <c r="F1333" s="302">
        <v>84</v>
      </c>
      <c r="G1333" s="301">
        <v>83</v>
      </c>
      <c r="H1333" s="301">
        <v>80</v>
      </c>
    </row>
    <row r="1334" spans="1:8" ht="12.75">
      <c r="A1334" s="299" t="s">
        <v>3590</v>
      </c>
      <c r="B1334" s="299" t="s">
        <v>3591</v>
      </c>
      <c r="C1334" s="300">
        <v>36552</v>
      </c>
      <c r="D1334" s="300">
        <v>36552</v>
      </c>
      <c r="E1334" s="301" t="s">
        <v>1254</v>
      </c>
      <c r="F1334" s="302">
        <v>84</v>
      </c>
      <c r="G1334" s="301">
        <v>83</v>
      </c>
      <c r="H1334" s="301">
        <v>83</v>
      </c>
    </row>
    <row r="1335" spans="1:8" ht="12.75">
      <c r="A1335" s="299" t="s">
        <v>3592</v>
      </c>
      <c r="B1335" s="299" t="s">
        <v>3593</v>
      </c>
      <c r="C1335" s="300">
        <v>36594</v>
      </c>
      <c r="D1335" s="300">
        <v>36594</v>
      </c>
      <c r="E1335" s="301" t="s">
        <v>1254</v>
      </c>
      <c r="F1335" s="302">
        <v>65</v>
      </c>
      <c r="G1335" s="301">
        <v>64</v>
      </c>
      <c r="H1335" s="301">
        <v>64</v>
      </c>
    </row>
    <row r="1336" spans="1:8" ht="12.75">
      <c r="A1336" s="299" t="s">
        <v>3594</v>
      </c>
      <c r="B1336" s="299" t="s">
        <v>3244</v>
      </c>
      <c r="C1336" s="300">
        <v>36566</v>
      </c>
      <c r="D1336" s="300">
        <v>36566</v>
      </c>
      <c r="E1336" s="301" t="s">
        <v>1254</v>
      </c>
      <c r="F1336" s="302">
        <v>192</v>
      </c>
      <c r="G1336" s="301">
        <v>190</v>
      </c>
      <c r="H1336" s="301">
        <v>183</v>
      </c>
    </row>
    <row r="1337" spans="1:8" ht="12.75">
      <c r="A1337" s="299" t="s">
        <v>3595</v>
      </c>
      <c r="B1337" s="299" t="s">
        <v>3596</v>
      </c>
      <c r="C1337" s="300">
        <v>36861</v>
      </c>
      <c r="D1337" s="300">
        <v>36861</v>
      </c>
      <c r="E1337" s="301" t="s">
        <v>1254</v>
      </c>
      <c r="F1337" s="302">
        <v>312</v>
      </c>
      <c r="G1337" s="301">
        <v>217</v>
      </c>
      <c r="H1337" s="301">
        <v>226</v>
      </c>
    </row>
    <row r="1338" spans="1:8" ht="12.75">
      <c r="A1338" s="299" t="s">
        <v>3597</v>
      </c>
      <c r="B1338" s="299" t="s">
        <v>3598</v>
      </c>
      <c r="C1338" s="300">
        <v>37103</v>
      </c>
      <c r="D1338" s="300">
        <v>37103</v>
      </c>
      <c r="E1338" s="301" t="s">
        <v>1254</v>
      </c>
      <c r="F1338" s="302">
        <v>504</v>
      </c>
      <c r="G1338" s="301">
        <v>353</v>
      </c>
      <c r="H1338" s="301">
        <v>334</v>
      </c>
    </row>
    <row r="1339" spans="1:8" ht="12.75">
      <c r="A1339" s="299" t="s">
        <v>3599</v>
      </c>
      <c r="B1339" s="299" t="s">
        <v>3600</v>
      </c>
      <c r="C1339" s="300">
        <v>36761</v>
      </c>
      <c r="D1339" s="300">
        <v>36761</v>
      </c>
      <c r="E1339" s="301" t="s">
        <v>1254</v>
      </c>
      <c r="F1339" s="302">
        <v>87</v>
      </c>
      <c r="G1339" s="301">
        <v>87</v>
      </c>
      <c r="H1339" s="301">
        <v>84</v>
      </c>
    </row>
    <row r="1340" spans="1:8" ht="12.75">
      <c r="A1340" s="299" t="s">
        <v>3601</v>
      </c>
      <c r="B1340" s="299" t="s">
        <v>3602</v>
      </c>
      <c r="C1340" s="300">
        <v>36892</v>
      </c>
      <c r="D1340" s="300">
        <v>36892</v>
      </c>
      <c r="E1340" s="301" t="s">
        <v>1254</v>
      </c>
      <c r="F1340" s="302">
        <v>240</v>
      </c>
      <c r="G1340" s="301">
        <v>238</v>
      </c>
      <c r="H1340" s="301">
        <v>240</v>
      </c>
    </row>
    <row r="1341" spans="1:8" ht="12.75">
      <c r="A1341" s="299" t="s">
        <v>3603</v>
      </c>
      <c r="B1341" s="299" t="s">
        <v>3604</v>
      </c>
      <c r="C1341" s="300">
        <v>36192</v>
      </c>
      <c r="D1341" s="300">
        <v>36192</v>
      </c>
      <c r="E1341" s="301" t="s">
        <v>1254</v>
      </c>
      <c r="F1341" s="302">
        <v>200</v>
      </c>
      <c r="G1341" s="301">
        <v>199</v>
      </c>
      <c r="H1341" s="301">
        <v>178</v>
      </c>
    </row>
    <row r="1342" spans="1:8" ht="12.75">
      <c r="A1342" s="299" t="s">
        <v>3605</v>
      </c>
      <c r="B1342" s="299" t="s">
        <v>3606</v>
      </c>
      <c r="C1342" s="300">
        <v>37180</v>
      </c>
      <c r="D1342" s="300">
        <v>37180</v>
      </c>
      <c r="E1342" s="301" t="s">
        <v>1254</v>
      </c>
      <c r="F1342" s="302">
        <v>111</v>
      </c>
      <c r="G1342" s="301">
        <v>109</v>
      </c>
      <c r="H1342" s="301">
        <v>109</v>
      </c>
    </row>
    <row r="1343" spans="1:8" ht="12.75">
      <c r="A1343" s="299" t="s">
        <v>3607</v>
      </c>
      <c r="B1343" s="299" t="s">
        <v>3608</v>
      </c>
      <c r="C1343" s="300">
        <v>36280</v>
      </c>
      <c r="D1343" s="300">
        <v>36280</v>
      </c>
      <c r="E1343" s="301" t="s">
        <v>1254</v>
      </c>
      <c r="F1343" s="302">
        <v>100</v>
      </c>
      <c r="G1343" s="301">
        <v>99</v>
      </c>
      <c r="H1343" s="301">
        <v>100</v>
      </c>
    </row>
    <row r="1344" spans="1:8" ht="12.75">
      <c r="A1344" s="299" t="s">
        <v>3609</v>
      </c>
      <c r="B1344" s="299" t="s">
        <v>3610</v>
      </c>
      <c r="C1344" s="300">
        <v>36891</v>
      </c>
      <c r="D1344" s="300">
        <v>36891</v>
      </c>
      <c r="E1344" s="301" t="s">
        <v>1254</v>
      </c>
      <c r="F1344" s="302">
        <v>144</v>
      </c>
      <c r="G1344" s="301">
        <v>143</v>
      </c>
      <c r="H1344" s="301">
        <v>142</v>
      </c>
    </row>
    <row r="1345" spans="1:8" ht="12.75">
      <c r="A1345" s="299" t="s">
        <v>3611</v>
      </c>
      <c r="B1345" s="299" t="s">
        <v>3612</v>
      </c>
      <c r="C1345" s="300">
        <v>36708</v>
      </c>
      <c r="D1345" s="300">
        <v>36708</v>
      </c>
      <c r="E1345" s="301" t="s">
        <v>1254</v>
      </c>
      <c r="F1345" s="302">
        <v>80</v>
      </c>
      <c r="G1345" s="301">
        <v>78</v>
      </c>
      <c r="H1345" s="301">
        <v>78</v>
      </c>
    </row>
    <row r="1346" spans="1:8" ht="12.75">
      <c r="A1346" s="299" t="s">
        <v>3613</v>
      </c>
      <c r="B1346" s="299" t="s">
        <v>3614</v>
      </c>
      <c r="C1346" s="300">
        <v>37123</v>
      </c>
      <c r="D1346" s="300">
        <v>37123</v>
      </c>
      <c r="E1346" s="301" t="s">
        <v>1254</v>
      </c>
      <c r="F1346" s="302">
        <v>185</v>
      </c>
      <c r="G1346" s="301">
        <v>185</v>
      </c>
      <c r="H1346" s="301">
        <v>183</v>
      </c>
    </row>
    <row r="1347" spans="1:8" ht="12.75">
      <c r="A1347" s="299" t="s">
        <v>3615</v>
      </c>
      <c r="B1347" s="299" t="s">
        <v>3616</v>
      </c>
      <c r="C1347" s="300">
        <v>37256</v>
      </c>
      <c r="D1347" s="300">
        <v>37256</v>
      </c>
      <c r="E1347" s="301" t="s">
        <v>1254</v>
      </c>
      <c r="F1347" s="302">
        <v>152</v>
      </c>
      <c r="G1347" s="301">
        <v>152</v>
      </c>
      <c r="H1347" s="301">
        <v>145</v>
      </c>
    </row>
    <row r="1348" spans="1:8" ht="12.75">
      <c r="A1348" s="299" t="s">
        <v>3617</v>
      </c>
      <c r="B1348" s="299" t="s">
        <v>3618</v>
      </c>
      <c r="C1348" s="300">
        <v>36487</v>
      </c>
      <c r="D1348" s="300">
        <v>36487</v>
      </c>
      <c r="E1348" s="301" t="s">
        <v>1254</v>
      </c>
      <c r="F1348" s="302">
        <v>116</v>
      </c>
      <c r="G1348" s="301">
        <v>76</v>
      </c>
      <c r="H1348" s="301">
        <v>73</v>
      </c>
    </row>
    <row r="1349" spans="1:8" ht="12.75">
      <c r="A1349" s="299" t="s">
        <v>3619</v>
      </c>
      <c r="B1349" s="299" t="s">
        <v>3620</v>
      </c>
      <c r="C1349" s="300">
        <v>36861</v>
      </c>
      <c r="D1349" s="300">
        <v>36861</v>
      </c>
      <c r="E1349" s="301" t="s">
        <v>1254</v>
      </c>
      <c r="F1349" s="302">
        <v>100</v>
      </c>
      <c r="G1349" s="301">
        <v>99</v>
      </c>
      <c r="H1349" s="301">
        <v>99</v>
      </c>
    </row>
    <row r="1350" spans="1:8" ht="12.75">
      <c r="A1350" s="299" t="s">
        <v>3621</v>
      </c>
      <c r="B1350" s="299" t="s">
        <v>3622</v>
      </c>
      <c r="C1350" s="300">
        <v>36861</v>
      </c>
      <c r="D1350" s="300">
        <v>36861</v>
      </c>
      <c r="E1350" s="301" t="s">
        <v>1254</v>
      </c>
      <c r="F1350" s="302">
        <v>119</v>
      </c>
      <c r="G1350" s="301">
        <v>118</v>
      </c>
      <c r="H1350" s="301">
        <v>115</v>
      </c>
    </row>
    <row r="1351" spans="1:8" ht="12.75">
      <c r="A1351" s="299" t="s">
        <v>3623</v>
      </c>
      <c r="B1351" s="299" t="s">
        <v>3624</v>
      </c>
      <c r="C1351" s="300">
        <v>37568</v>
      </c>
      <c r="D1351" s="300">
        <v>37568</v>
      </c>
      <c r="E1351" s="301" t="s">
        <v>1254</v>
      </c>
      <c r="F1351" s="302">
        <v>116</v>
      </c>
      <c r="G1351" s="301">
        <v>47</v>
      </c>
      <c r="H1351" s="301">
        <v>46</v>
      </c>
    </row>
    <row r="1352" spans="1:8" ht="12.75">
      <c r="A1352" s="299" t="s">
        <v>3625</v>
      </c>
      <c r="B1352" s="299" t="s">
        <v>3626</v>
      </c>
      <c r="C1352" s="300">
        <v>36733</v>
      </c>
      <c r="D1352" s="300">
        <v>36733</v>
      </c>
      <c r="E1352" s="301" t="s">
        <v>1254</v>
      </c>
      <c r="F1352" s="302">
        <v>24</v>
      </c>
      <c r="G1352" s="301">
        <v>23</v>
      </c>
      <c r="H1352" s="301">
        <v>24</v>
      </c>
    </row>
    <row r="1353" spans="1:8" ht="12.75">
      <c r="A1353" s="299" t="s">
        <v>3627</v>
      </c>
      <c r="B1353" s="299" t="s">
        <v>3628</v>
      </c>
      <c r="C1353" s="300">
        <v>37491</v>
      </c>
      <c r="D1353" s="300">
        <v>37491</v>
      </c>
      <c r="E1353" s="301" t="s">
        <v>1254</v>
      </c>
      <c r="F1353" s="302">
        <v>26</v>
      </c>
      <c r="G1353" s="301">
        <v>25</v>
      </c>
      <c r="H1353" s="301" t="s">
        <v>981</v>
      </c>
    </row>
    <row r="1354" spans="1:8" ht="12.75">
      <c r="A1354" s="299" t="s">
        <v>3629</v>
      </c>
      <c r="B1354" s="299" t="s">
        <v>3630</v>
      </c>
      <c r="C1354" s="300">
        <v>36733</v>
      </c>
      <c r="D1354" s="300">
        <v>36733</v>
      </c>
      <c r="E1354" s="301" t="s">
        <v>1254</v>
      </c>
      <c r="F1354" s="302">
        <v>313</v>
      </c>
      <c r="G1354" s="301">
        <v>312</v>
      </c>
      <c r="H1354" s="301">
        <v>313</v>
      </c>
    </row>
    <row r="1355" spans="1:8" ht="12.75">
      <c r="A1355" s="299" t="s">
        <v>3631</v>
      </c>
      <c r="B1355" s="299" t="s">
        <v>3632</v>
      </c>
      <c r="C1355" s="300">
        <v>36560</v>
      </c>
      <c r="D1355" s="300">
        <v>36560</v>
      </c>
      <c r="E1355" s="301" t="s">
        <v>1254</v>
      </c>
      <c r="F1355" s="302">
        <v>240</v>
      </c>
      <c r="G1355" s="301">
        <v>238</v>
      </c>
      <c r="H1355" s="301">
        <v>237</v>
      </c>
    </row>
    <row r="1356" spans="1:8" ht="12.75">
      <c r="A1356" s="299" t="s">
        <v>3633</v>
      </c>
      <c r="B1356" s="299" t="s">
        <v>3634</v>
      </c>
      <c r="C1356" s="300">
        <v>36892</v>
      </c>
      <c r="D1356" s="300">
        <v>36892</v>
      </c>
      <c r="E1356" s="301" t="s">
        <v>1254</v>
      </c>
      <c r="F1356" s="302">
        <v>88</v>
      </c>
      <c r="G1356" s="301">
        <v>68</v>
      </c>
      <c r="H1356" s="301">
        <v>74</v>
      </c>
    </row>
    <row r="1357" spans="1:8" ht="12.75">
      <c r="A1357" s="299" t="s">
        <v>3635</v>
      </c>
      <c r="B1357" s="299" t="s">
        <v>3636</v>
      </c>
      <c r="C1357" s="300">
        <v>36871</v>
      </c>
      <c r="D1357" s="300">
        <v>36871</v>
      </c>
      <c r="E1357" s="301" t="s">
        <v>1254</v>
      </c>
      <c r="F1357" s="302">
        <v>128</v>
      </c>
      <c r="G1357" s="301">
        <v>127</v>
      </c>
      <c r="H1357" s="301">
        <v>127</v>
      </c>
    </row>
    <row r="1358" spans="1:8" ht="12.75">
      <c r="A1358" s="299" t="s">
        <v>3637</v>
      </c>
      <c r="B1358" s="299" t="s">
        <v>3638</v>
      </c>
      <c r="C1358" s="300">
        <v>37561</v>
      </c>
      <c r="D1358" s="300">
        <v>37561</v>
      </c>
      <c r="E1358" s="301" t="s">
        <v>1254</v>
      </c>
      <c r="F1358" s="302">
        <v>110</v>
      </c>
      <c r="G1358" s="301">
        <v>108</v>
      </c>
      <c r="H1358" s="301">
        <v>110</v>
      </c>
    </row>
    <row r="1359" spans="1:8" ht="12.75">
      <c r="A1359" s="299" t="s">
        <v>3639</v>
      </c>
      <c r="B1359" s="299" t="s">
        <v>3640</v>
      </c>
      <c r="C1359" s="300">
        <v>37103</v>
      </c>
      <c r="D1359" s="300">
        <v>37103</v>
      </c>
      <c r="E1359" s="301" t="s">
        <v>1254</v>
      </c>
      <c r="F1359" s="302">
        <v>91</v>
      </c>
      <c r="G1359" s="301">
        <v>90</v>
      </c>
      <c r="H1359" s="301">
        <v>90</v>
      </c>
    </row>
    <row r="1360" spans="1:8" ht="12.75">
      <c r="A1360" s="299" t="s">
        <v>3641</v>
      </c>
      <c r="B1360" s="299" t="s">
        <v>3642</v>
      </c>
      <c r="C1360" s="300">
        <v>36860</v>
      </c>
      <c r="D1360" s="300">
        <v>36860</v>
      </c>
      <c r="E1360" s="301" t="s">
        <v>1254</v>
      </c>
      <c r="F1360" s="302">
        <v>64</v>
      </c>
      <c r="G1360" s="301">
        <v>63</v>
      </c>
      <c r="H1360" s="301">
        <v>63</v>
      </c>
    </row>
    <row r="1361" spans="1:8" ht="12.75">
      <c r="A1361" s="299" t="s">
        <v>3643</v>
      </c>
      <c r="B1361" s="299" t="s">
        <v>2556</v>
      </c>
      <c r="C1361" s="300">
        <v>36892</v>
      </c>
      <c r="D1361" s="300">
        <v>36892</v>
      </c>
      <c r="E1361" s="301" t="s">
        <v>1254</v>
      </c>
      <c r="F1361" s="302">
        <v>392</v>
      </c>
      <c r="G1361" s="301">
        <v>392</v>
      </c>
      <c r="H1361" s="301">
        <v>389</v>
      </c>
    </row>
    <row r="1362" spans="1:8" ht="12.75">
      <c r="A1362" s="299" t="s">
        <v>3644</v>
      </c>
      <c r="B1362" s="299" t="s">
        <v>3645</v>
      </c>
      <c r="C1362" s="300">
        <v>37075</v>
      </c>
      <c r="D1362" s="300">
        <v>37075</v>
      </c>
      <c r="E1362" s="301" t="s">
        <v>1254</v>
      </c>
      <c r="F1362" s="302">
        <v>56</v>
      </c>
      <c r="G1362" s="301">
        <v>55</v>
      </c>
      <c r="H1362" s="301">
        <v>55</v>
      </c>
    </row>
    <row r="1363" spans="1:8" ht="12.75">
      <c r="A1363" s="299" t="s">
        <v>3646</v>
      </c>
      <c r="B1363" s="299" t="s">
        <v>3647</v>
      </c>
      <c r="C1363" s="300">
        <v>37594</v>
      </c>
      <c r="D1363" s="300">
        <v>37594</v>
      </c>
      <c r="E1363" s="301" t="s">
        <v>1254</v>
      </c>
      <c r="F1363" s="302">
        <v>156</v>
      </c>
      <c r="G1363" s="301">
        <v>155</v>
      </c>
      <c r="H1363" s="301" t="s">
        <v>981</v>
      </c>
    </row>
    <row r="1364" spans="1:8" ht="12.75">
      <c r="A1364" s="299" t="s">
        <v>3648</v>
      </c>
      <c r="B1364" s="299" t="s">
        <v>3649</v>
      </c>
      <c r="C1364" s="300">
        <v>36708</v>
      </c>
      <c r="D1364" s="300">
        <v>36708</v>
      </c>
      <c r="E1364" s="301" t="s">
        <v>1254</v>
      </c>
      <c r="F1364" s="302">
        <v>48</v>
      </c>
      <c r="G1364" s="301">
        <v>44</v>
      </c>
      <c r="H1364" s="301">
        <v>44</v>
      </c>
    </row>
    <row r="1365" spans="1:8" ht="12.75">
      <c r="A1365" s="299" t="s">
        <v>3650</v>
      </c>
      <c r="B1365" s="299" t="s">
        <v>3651</v>
      </c>
      <c r="C1365" s="300">
        <v>37012</v>
      </c>
      <c r="D1365" s="300">
        <v>37012</v>
      </c>
      <c r="E1365" s="301" t="s">
        <v>1254</v>
      </c>
      <c r="F1365" s="302">
        <v>24</v>
      </c>
      <c r="G1365" s="301">
        <v>23</v>
      </c>
      <c r="H1365" s="301">
        <v>133</v>
      </c>
    </row>
    <row r="1366" spans="1:8" ht="12.75">
      <c r="A1366" s="299" t="s">
        <v>3652</v>
      </c>
      <c r="B1366" s="299" t="s">
        <v>3653</v>
      </c>
      <c r="C1366" s="300">
        <v>36891</v>
      </c>
      <c r="D1366" s="300">
        <v>36891</v>
      </c>
      <c r="E1366" s="301" t="s">
        <v>1254</v>
      </c>
      <c r="F1366" s="302">
        <v>92</v>
      </c>
      <c r="G1366" s="301">
        <v>69</v>
      </c>
      <c r="H1366" s="301">
        <v>74</v>
      </c>
    </row>
    <row r="1367" spans="1:8" ht="12.75">
      <c r="A1367" s="299" t="s">
        <v>3654</v>
      </c>
      <c r="B1367" s="299" t="s">
        <v>3655</v>
      </c>
      <c r="C1367" s="300">
        <v>36860</v>
      </c>
      <c r="D1367" s="300">
        <v>36860</v>
      </c>
      <c r="E1367" s="301" t="s">
        <v>1254</v>
      </c>
      <c r="F1367" s="302">
        <v>72</v>
      </c>
      <c r="G1367" s="301">
        <v>71</v>
      </c>
      <c r="H1367" s="301">
        <v>72</v>
      </c>
    </row>
    <row r="1368" spans="1:8" ht="12.75">
      <c r="A1368" s="299" t="s">
        <v>3656</v>
      </c>
      <c r="B1368" s="299" t="s">
        <v>3657</v>
      </c>
      <c r="C1368" s="300">
        <v>36891</v>
      </c>
      <c r="D1368" s="300">
        <v>36891</v>
      </c>
      <c r="E1368" s="301" t="s">
        <v>1254</v>
      </c>
      <c r="F1368" s="302">
        <v>122</v>
      </c>
      <c r="G1368" s="301">
        <v>122</v>
      </c>
      <c r="H1368" s="301">
        <v>106</v>
      </c>
    </row>
    <row r="1369" spans="1:8" ht="12.75">
      <c r="A1369" s="299" t="s">
        <v>3658</v>
      </c>
      <c r="B1369" s="299" t="s">
        <v>3659</v>
      </c>
      <c r="C1369" s="300">
        <v>36251</v>
      </c>
      <c r="D1369" s="300">
        <v>36251</v>
      </c>
      <c r="E1369" s="301" t="s">
        <v>1254</v>
      </c>
      <c r="F1369" s="302">
        <v>70</v>
      </c>
      <c r="G1369" s="301">
        <v>68</v>
      </c>
      <c r="H1369" s="301">
        <v>64</v>
      </c>
    </row>
    <row r="1370" spans="1:8" ht="12.75">
      <c r="A1370" s="299" t="s">
        <v>3660</v>
      </c>
      <c r="B1370" s="299" t="s">
        <v>3661</v>
      </c>
      <c r="C1370" s="300">
        <v>37237</v>
      </c>
      <c r="D1370" s="300">
        <v>37237</v>
      </c>
      <c r="E1370" s="301" t="s">
        <v>1254</v>
      </c>
      <c r="F1370" s="302">
        <v>200</v>
      </c>
      <c r="G1370" s="301">
        <v>199</v>
      </c>
      <c r="H1370" s="301">
        <v>198</v>
      </c>
    </row>
    <row r="1371" spans="1:8" ht="12.75">
      <c r="A1371" s="299" t="s">
        <v>3662</v>
      </c>
      <c r="B1371" s="299" t="s">
        <v>3663</v>
      </c>
      <c r="C1371" s="300">
        <v>36201</v>
      </c>
      <c r="D1371" s="300">
        <v>36201</v>
      </c>
      <c r="E1371" s="301" t="s">
        <v>1254</v>
      </c>
      <c r="F1371" s="302">
        <v>110</v>
      </c>
      <c r="G1371" s="301">
        <v>109</v>
      </c>
      <c r="H1371" s="301">
        <v>114</v>
      </c>
    </row>
    <row r="1372" spans="1:8" ht="12.75">
      <c r="A1372" s="299" t="s">
        <v>3664</v>
      </c>
      <c r="B1372" s="299" t="s">
        <v>3665</v>
      </c>
      <c r="C1372" s="300">
        <v>37302</v>
      </c>
      <c r="D1372" s="300">
        <v>37302</v>
      </c>
      <c r="E1372" s="301" t="s">
        <v>1254</v>
      </c>
      <c r="F1372" s="302">
        <v>103</v>
      </c>
      <c r="G1372" s="301">
        <v>102</v>
      </c>
      <c r="H1372" s="301">
        <v>88</v>
      </c>
    </row>
    <row r="1373" spans="1:8" ht="12.75">
      <c r="A1373" s="299" t="s">
        <v>3666</v>
      </c>
      <c r="B1373" s="299" t="s">
        <v>3667</v>
      </c>
      <c r="C1373" s="300">
        <v>37406</v>
      </c>
      <c r="D1373" s="300">
        <v>37406</v>
      </c>
      <c r="E1373" s="301" t="s">
        <v>1254</v>
      </c>
      <c r="F1373" s="302">
        <v>159</v>
      </c>
      <c r="G1373" s="301">
        <v>32</v>
      </c>
      <c r="H1373" s="301">
        <v>32</v>
      </c>
    </row>
    <row r="1374" spans="1:8" ht="12.75">
      <c r="A1374" s="299" t="s">
        <v>3668</v>
      </c>
      <c r="B1374" s="299" t="s">
        <v>3669</v>
      </c>
      <c r="C1374" s="300">
        <v>36551</v>
      </c>
      <c r="D1374" s="300">
        <v>36551</v>
      </c>
      <c r="E1374" s="301" t="s">
        <v>1254</v>
      </c>
      <c r="F1374" s="302">
        <v>120</v>
      </c>
      <c r="G1374" s="301">
        <v>119</v>
      </c>
      <c r="H1374" s="301">
        <v>99</v>
      </c>
    </row>
    <row r="1375" spans="1:8" ht="12.75">
      <c r="A1375" s="299" t="s">
        <v>3670</v>
      </c>
      <c r="B1375" s="299" t="s">
        <v>3671</v>
      </c>
      <c r="C1375" s="300">
        <v>36892</v>
      </c>
      <c r="D1375" s="300">
        <v>36892</v>
      </c>
      <c r="E1375" s="301" t="s">
        <v>1254</v>
      </c>
      <c r="F1375" s="302">
        <v>92</v>
      </c>
      <c r="G1375" s="301">
        <v>90</v>
      </c>
      <c r="H1375" s="301">
        <v>89</v>
      </c>
    </row>
    <row r="1376" spans="1:8" ht="12.75">
      <c r="A1376" s="299" t="s">
        <v>3672</v>
      </c>
      <c r="B1376" s="299" t="s">
        <v>3673</v>
      </c>
      <c r="C1376" s="300">
        <v>37057</v>
      </c>
      <c r="D1376" s="300">
        <v>37057</v>
      </c>
      <c r="E1376" s="301" t="s">
        <v>1254</v>
      </c>
      <c r="F1376" s="302">
        <v>81</v>
      </c>
      <c r="G1376" s="301">
        <v>80</v>
      </c>
      <c r="H1376" s="301">
        <v>77</v>
      </c>
    </row>
    <row r="1377" spans="1:8" ht="12.75">
      <c r="A1377" s="299" t="s">
        <v>3674</v>
      </c>
      <c r="B1377" s="299" t="s">
        <v>3675</v>
      </c>
      <c r="C1377" s="300">
        <v>36855</v>
      </c>
      <c r="D1377" s="300">
        <v>36855</v>
      </c>
      <c r="E1377" s="301" t="s">
        <v>1254</v>
      </c>
      <c r="F1377" s="302">
        <v>113</v>
      </c>
      <c r="G1377" s="301">
        <v>111</v>
      </c>
      <c r="H1377" s="301">
        <v>110</v>
      </c>
    </row>
    <row r="1378" spans="1:8" ht="12.75">
      <c r="A1378" s="299" t="s">
        <v>3676</v>
      </c>
      <c r="B1378" s="299" t="s">
        <v>3677</v>
      </c>
      <c r="C1378" s="300">
        <v>35551</v>
      </c>
      <c r="D1378" s="300">
        <v>35551</v>
      </c>
      <c r="E1378" s="301" t="s">
        <v>1254</v>
      </c>
      <c r="F1378" s="302">
        <v>239</v>
      </c>
      <c r="G1378" s="301">
        <v>239</v>
      </c>
      <c r="H1378" s="301">
        <v>237</v>
      </c>
    </row>
    <row r="1379" spans="1:8" ht="12.75">
      <c r="A1379" s="299" t="s">
        <v>3678</v>
      </c>
      <c r="B1379" s="299" t="s">
        <v>3679</v>
      </c>
      <c r="C1379" s="300">
        <v>36658</v>
      </c>
      <c r="D1379" s="300">
        <v>36658</v>
      </c>
      <c r="E1379" s="301" t="s">
        <v>1254</v>
      </c>
      <c r="F1379" s="302">
        <v>18</v>
      </c>
      <c r="G1379" s="301">
        <v>17</v>
      </c>
      <c r="H1379" s="301">
        <v>18</v>
      </c>
    </row>
    <row r="1380" spans="1:8" ht="12.75">
      <c r="A1380" s="299" t="s">
        <v>3680</v>
      </c>
      <c r="B1380" s="299" t="s">
        <v>3681</v>
      </c>
      <c r="C1380" s="300">
        <v>36860</v>
      </c>
      <c r="D1380" s="300">
        <v>36860</v>
      </c>
      <c r="E1380" s="301" t="s">
        <v>1254</v>
      </c>
      <c r="F1380" s="302">
        <v>24</v>
      </c>
      <c r="G1380" s="301">
        <v>23</v>
      </c>
      <c r="H1380" s="301">
        <v>19</v>
      </c>
    </row>
    <row r="1381" spans="1:8" ht="12.75">
      <c r="A1381" s="299" t="s">
        <v>3682</v>
      </c>
      <c r="B1381" s="299" t="s">
        <v>3683</v>
      </c>
      <c r="C1381" s="300">
        <v>36768</v>
      </c>
      <c r="D1381" s="300">
        <v>36768</v>
      </c>
      <c r="E1381" s="301" t="s">
        <v>1254</v>
      </c>
      <c r="F1381" s="302">
        <v>52</v>
      </c>
      <c r="G1381" s="301">
        <v>50</v>
      </c>
      <c r="H1381" s="301">
        <v>45</v>
      </c>
    </row>
    <row r="1382" spans="1:8" ht="12.75">
      <c r="A1382" s="299" t="s">
        <v>3684</v>
      </c>
      <c r="B1382" s="299" t="s">
        <v>3685</v>
      </c>
      <c r="C1382" s="300">
        <v>37159</v>
      </c>
      <c r="D1382" s="300">
        <v>37159</v>
      </c>
      <c r="E1382" s="301" t="s">
        <v>1254</v>
      </c>
      <c r="F1382" s="302">
        <v>110</v>
      </c>
      <c r="G1382" s="301">
        <v>108</v>
      </c>
      <c r="H1382" s="301">
        <v>105</v>
      </c>
    </row>
    <row r="1383" spans="1:8" ht="12.75">
      <c r="A1383" s="299" t="s">
        <v>3686</v>
      </c>
      <c r="B1383" s="299" t="s">
        <v>3687</v>
      </c>
      <c r="C1383" s="300">
        <v>36381</v>
      </c>
      <c r="D1383" s="300">
        <v>36381</v>
      </c>
      <c r="E1383" s="301" t="s">
        <v>1254</v>
      </c>
      <c r="F1383" s="302">
        <v>141</v>
      </c>
      <c r="G1383" s="301">
        <v>140</v>
      </c>
      <c r="H1383" s="301">
        <v>136</v>
      </c>
    </row>
    <row r="1384" spans="1:8" ht="12.75">
      <c r="A1384" s="299" t="s">
        <v>3688</v>
      </c>
      <c r="B1384" s="299" t="s">
        <v>3689</v>
      </c>
      <c r="C1384" s="300">
        <v>36433</v>
      </c>
      <c r="D1384" s="300">
        <v>36433</v>
      </c>
      <c r="E1384" s="301" t="s">
        <v>1254</v>
      </c>
      <c r="F1384" s="302">
        <v>140</v>
      </c>
      <c r="G1384" s="301">
        <v>139</v>
      </c>
      <c r="H1384" s="301">
        <v>115</v>
      </c>
    </row>
    <row r="1385" spans="1:8" ht="12.75">
      <c r="A1385" s="299" t="s">
        <v>3690</v>
      </c>
      <c r="B1385" s="299" t="s">
        <v>3691</v>
      </c>
      <c r="C1385" s="300">
        <v>37610</v>
      </c>
      <c r="D1385" s="300">
        <v>37610</v>
      </c>
      <c r="E1385" s="301" t="s">
        <v>1254</v>
      </c>
      <c r="F1385" s="302">
        <v>201</v>
      </c>
      <c r="G1385" s="301">
        <v>199</v>
      </c>
      <c r="H1385" s="301" t="s">
        <v>981</v>
      </c>
    </row>
    <row r="1386" spans="1:8" ht="12.75">
      <c r="A1386" s="299" t="s">
        <v>3692</v>
      </c>
      <c r="B1386" s="299" t="s">
        <v>3693</v>
      </c>
      <c r="C1386" s="300">
        <v>36636</v>
      </c>
      <c r="D1386" s="300">
        <v>36636</v>
      </c>
      <c r="E1386" s="301" t="s">
        <v>1254</v>
      </c>
      <c r="F1386" s="302">
        <v>192</v>
      </c>
      <c r="G1386" s="301">
        <v>190</v>
      </c>
      <c r="H1386" s="301">
        <v>184</v>
      </c>
    </row>
    <row r="1387" spans="1:8" ht="12.75">
      <c r="A1387" s="299" t="s">
        <v>3694</v>
      </c>
      <c r="B1387" s="299" t="s">
        <v>3695</v>
      </c>
      <c r="C1387" s="300">
        <v>37377</v>
      </c>
      <c r="D1387" s="300">
        <v>37377</v>
      </c>
      <c r="E1387" s="301" t="s">
        <v>1254</v>
      </c>
      <c r="F1387" s="302">
        <v>119</v>
      </c>
      <c r="G1387" s="301">
        <v>118</v>
      </c>
      <c r="H1387" s="301" t="s">
        <v>981</v>
      </c>
    </row>
    <row r="1388" spans="1:8" ht="12.75">
      <c r="A1388" s="299" t="s">
        <v>3696</v>
      </c>
      <c r="B1388" s="299" t="s">
        <v>3697</v>
      </c>
      <c r="C1388" s="300">
        <v>37377</v>
      </c>
      <c r="D1388" s="300">
        <v>37377</v>
      </c>
      <c r="E1388" s="301" t="s">
        <v>1254</v>
      </c>
      <c r="F1388" s="302">
        <v>133</v>
      </c>
      <c r="G1388" s="301">
        <v>132</v>
      </c>
      <c r="H1388" s="301" t="s">
        <v>981</v>
      </c>
    </row>
    <row r="1389" spans="1:8" ht="12.75">
      <c r="A1389" s="299" t="s">
        <v>3698</v>
      </c>
      <c r="B1389" s="299" t="s">
        <v>3699</v>
      </c>
      <c r="C1389" s="300">
        <v>37036</v>
      </c>
      <c r="D1389" s="300">
        <v>37036</v>
      </c>
      <c r="E1389" s="301" t="s">
        <v>1254</v>
      </c>
      <c r="F1389" s="302">
        <v>117</v>
      </c>
      <c r="G1389" s="301">
        <v>116</v>
      </c>
      <c r="H1389" s="301">
        <v>105</v>
      </c>
    </row>
    <row r="1390" spans="1:8" ht="12.75">
      <c r="A1390" s="299" t="s">
        <v>3700</v>
      </c>
      <c r="B1390" s="299" t="s">
        <v>3701</v>
      </c>
      <c r="C1390" s="300">
        <v>36922</v>
      </c>
      <c r="D1390" s="300">
        <v>36922</v>
      </c>
      <c r="E1390" s="301" t="s">
        <v>1254</v>
      </c>
      <c r="F1390" s="302">
        <v>161</v>
      </c>
      <c r="G1390" s="301">
        <v>160</v>
      </c>
      <c r="H1390" s="301">
        <v>161</v>
      </c>
    </row>
    <row r="1391" spans="1:8" ht="12.75">
      <c r="A1391" s="299" t="s">
        <v>3702</v>
      </c>
      <c r="B1391" s="299" t="s">
        <v>3703</v>
      </c>
      <c r="C1391" s="300">
        <v>36586</v>
      </c>
      <c r="D1391" s="300">
        <v>36586</v>
      </c>
      <c r="E1391" s="301" t="s">
        <v>1254</v>
      </c>
      <c r="F1391" s="302">
        <v>296</v>
      </c>
      <c r="G1391" s="301">
        <v>296</v>
      </c>
      <c r="H1391" s="301">
        <v>253</v>
      </c>
    </row>
    <row r="1392" spans="1:8" ht="12.75">
      <c r="A1392" s="299" t="s">
        <v>3704</v>
      </c>
      <c r="B1392" s="299" t="s">
        <v>3705</v>
      </c>
      <c r="C1392" s="300">
        <v>37239</v>
      </c>
      <c r="D1392" s="300">
        <v>37239</v>
      </c>
      <c r="E1392" s="301" t="s">
        <v>1254</v>
      </c>
      <c r="F1392" s="302">
        <v>98</v>
      </c>
      <c r="G1392" s="301">
        <v>97</v>
      </c>
      <c r="H1392" s="301" t="s">
        <v>981</v>
      </c>
    </row>
    <row r="1393" spans="1:8" ht="12.75">
      <c r="A1393" s="299" t="s">
        <v>3706</v>
      </c>
      <c r="B1393" s="299" t="s">
        <v>3707</v>
      </c>
      <c r="C1393" s="300">
        <v>37496</v>
      </c>
      <c r="D1393" s="300">
        <v>37496</v>
      </c>
      <c r="E1393" s="301" t="s">
        <v>1254</v>
      </c>
      <c r="F1393" s="302">
        <v>90</v>
      </c>
      <c r="G1393" s="301">
        <v>89</v>
      </c>
      <c r="H1393" s="301">
        <v>89</v>
      </c>
    </row>
    <row r="1394" spans="1:8" ht="12.75">
      <c r="A1394" s="299" t="s">
        <v>3708</v>
      </c>
      <c r="B1394" s="299" t="s">
        <v>3709</v>
      </c>
      <c r="C1394" s="300">
        <v>37407</v>
      </c>
      <c r="D1394" s="300">
        <v>37407</v>
      </c>
      <c r="E1394" s="301" t="s">
        <v>1254</v>
      </c>
      <c r="F1394" s="302">
        <v>125</v>
      </c>
      <c r="G1394" s="301">
        <v>124</v>
      </c>
      <c r="H1394" s="301">
        <v>123</v>
      </c>
    </row>
    <row r="1395" spans="1:8" ht="12.75">
      <c r="A1395" s="299" t="s">
        <v>3710</v>
      </c>
      <c r="B1395" s="299" t="s">
        <v>3711</v>
      </c>
      <c r="C1395" s="300">
        <v>37256</v>
      </c>
      <c r="D1395" s="300">
        <v>37256</v>
      </c>
      <c r="E1395" s="301" t="s">
        <v>1254</v>
      </c>
      <c r="F1395" s="302">
        <v>185</v>
      </c>
      <c r="G1395" s="301">
        <v>182</v>
      </c>
      <c r="H1395" s="301" t="s">
        <v>981</v>
      </c>
    </row>
    <row r="1396" spans="1:8" ht="12.75">
      <c r="A1396" s="299" t="s">
        <v>3712</v>
      </c>
      <c r="B1396" s="299" t="s">
        <v>3713</v>
      </c>
      <c r="C1396" s="300">
        <v>37256</v>
      </c>
      <c r="D1396" s="300">
        <v>37256</v>
      </c>
      <c r="E1396" s="301" t="s">
        <v>1254</v>
      </c>
      <c r="F1396" s="302">
        <v>387</v>
      </c>
      <c r="G1396" s="301">
        <v>385</v>
      </c>
      <c r="H1396" s="301" t="s">
        <v>981</v>
      </c>
    </row>
    <row r="1397" spans="1:8" ht="12.75">
      <c r="A1397" s="299" t="s">
        <v>3714</v>
      </c>
      <c r="B1397" s="299" t="s">
        <v>3715</v>
      </c>
      <c r="C1397" s="300">
        <v>37225</v>
      </c>
      <c r="D1397" s="300">
        <v>37225</v>
      </c>
      <c r="E1397" s="301" t="s">
        <v>1254</v>
      </c>
      <c r="F1397" s="302">
        <v>141</v>
      </c>
      <c r="G1397" s="301">
        <v>140</v>
      </c>
      <c r="H1397" s="301">
        <v>139</v>
      </c>
    </row>
    <row r="1398" spans="1:8" ht="12.75">
      <c r="A1398" s="299" t="s">
        <v>3716</v>
      </c>
      <c r="B1398" s="299" t="s">
        <v>3717</v>
      </c>
      <c r="C1398" s="300">
        <v>37225</v>
      </c>
      <c r="D1398" s="300">
        <v>37225</v>
      </c>
      <c r="E1398" s="301" t="s">
        <v>1254</v>
      </c>
      <c r="F1398" s="302">
        <v>150</v>
      </c>
      <c r="G1398" s="301">
        <v>149</v>
      </c>
      <c r="H1398" s="301">
        <v>149</v>
      </c>
    </row>
    <row r="1399" spans="1:8" ht="12.75">
      <c r="A1399" s="299" t="s">
        <v>3718</v>
      </c>
      <c r="B1399" s="299" t="s">
        <v>3719</v>
      </c>
      <c r="C1399" s="300">
        <v>36526</v>
      </c>
      <c r="D1399" s="300">
        <v>36526</v>
      </c>
      <c r="E1399" s="301" t="s">
        <v>1254</v>
      </c>
      <c r="F1399" s="302">
        <v>70</v>
      </c>
      <c r="G1399" s="301">
        <v>69</v>
      </c>
      <c r="H1399" s="301">
        <v>68</v>
      </c>
    </row>
    <row r="1400" spans="1:8" ht="12.75">
      <c r="A1400" s="299" t="s">
        <v>3720</v>
      </c>
      <c r="B1400" s="299" t="s">
        <v>3721</v>
      </c>
      <c r="C1400" s="300">
        <v>37043</v>
      </c>
      <c r="D1400" s="300">
        <v>37043</v>
      </c>
      <c r="E1400" s="301" t="s">
        <v>1254</v>
      </c>
      <c r="F1400" s="302">
        <v>54</v>
      </c>
      <c r="G1400" s="301">
        <v>53</v>
      </c>
      <c r="H1400" s="301">
        <v>52</v>
      </c>
    </row>
    <row r="1401" spans="1:8" ht="12.75">
      <c r="A1401" s="299" t="s">
        <v>3722</v>
      </c>
      <c r="B1401" s="299" t="s">
        <v>3723</v>
      </c>
      <c r="C1401" s="300">
        <v>36882</v>
      </c>
      <c r="D1401" s="300">
        <v>36882</v>
      </c>
      <c r="E1401" s="301" t="s">
        <v>1254</v>
      </c>
      <c r="F1401" s="302">
        <v>56</v>
      </c>
      <c r="G1401" s="301">
        <v>55</v>
      </c>
      <c r="H1401" s="301">
        <v>52</v>
      </c>
    </row>
    <row r="1402" spans="1:8" ht="12.75">
      <c r="A1402" s="299" t="s">
        <v>3724</v>
      </c>
      <c r="B1402" s="299" t="s">
        <v>3725</v>
      </c>
      <c r="C1402" s="300">
        <v>36678</v>
      </c>
      <c r="D1402" s="300">
        <v>36678</v>
      </c>
      <c r="E1402" s="301" t="s">
        <v>1254</v>
      </c>
      <c r="F1402" s="302">
        <v>116</v>
      </c>
      <c r="G1402" s="301">
        <v>92</v>
      </c>
      <c r="H1402" s="301">
        <v>91</v>
      </c>
    </row>
    <row r="1403" spans="1:8" ht="12.75">
      <c r="A1403" s="299" t="s">
        <v>3726</v>
      </c>
      <c r="B1403" s="299" t="s">
        <v>3727</v>
      </c>
      <c r="C1403" s="300">
        <v>37134</v>
      </c>
      <c r="D1403" s="300">
        <v>37134</v>
      </c>
      <c r="E1403" s="301" t="s">
        <v>1254</v>
      </c>
      <c r="F1403" s="302">
        <v>292</v>
      </c>
      <c r="G1403" s="301">
        <v>289</v>
      </c>
      <c r="H1403" s="301" t="s">
        <v>981</v>
      </c>
    </row>
    <row r="1404" spans="1:8" ht="12.75">
      <c r="A1404" s="299" t="s">
        <v>3728</v>
      </c>
      <c r="B1404" s="299" t="s">
        <v>1982</v>
      </c>
      <c r="C1404" s="300">
        <v>36586</v>
      </c>
      <c r="D1404" s="300">
        <v>36586</v>
      </c>
      <c r="E1404" s="301" t="s">
        <v>1254</v>
      </c>
      <c r="F1404" s="302">
        <v>142</v>
      </c>
      <c r="G1404" s="301">
        <v>141</v>
      </c>
      <c r="H1404" s="301">
        <v>141</v>
      </c>
    </row>
    <row r="1405" spans="1:8" ht="12.75">
      <c r="A1405" s="299" t="s">
        <v>3729</v>
      </c>
      <c r="B1405" s="299" t="s">
        <v>3730</v>
      </c>
      <c r="C1405" s="300">
        <v>37678</v>
      </c>
      <c r="D1405" s="300">
        <v>37678</v>
      </c>
      <c r="E1405" s="301" t="s">
        <v>1254</v>
      </c>
      <c r="F1405" s="302">
        <v>180</v>
      </c>
      <c r="G1405" s="301">
        <v>179</v>
      </c>
      <c r="H1405" s="301" t="s">
        <v>981</v>
      </c>
    </row>
    <row r="1406" spans="1:8" ht="12.75">
      <c r="A1406" s="299" t="s">
        <v>3731</v>
      </c>
      <c r="B1406" s="299" t="s">
        <v>3732</v>
      </c>
      <c r="C1406" s="300">
        <v>36917</v>
      </c>
      <c r="D1406" s="300">
        <v>36917</v>
      </c>
      <c r="E1406" s="301" t="s">
        <v>1254</v>
      </c>
      <c r="F1406" s="302">
        <v>78</v>
      </c>
      <c r="G1406" s="301">
        <v>77</v>
      </c>
      <c r="H1406" s="301">
        <v>77</v>
      </c>
    </row>
    <row r="1407" spans="1:8" ht="12.75">
      <c r="A1407" s="299" t="s">
        <v>3733</v>
      </c>
      <c r="B1407" s="299" t="s">
        <v>3734</v>
      </c>
      <c r="C1407" s="300">
        <v>37256</v>
      </c>
      <c r="D1407" s="300">
        <v>37256</v>
      </c>
      <c r="E1407" s="301" t="s">
        <v>1254</v>
      </c>
      <c r="F1407" s="302">
        <v>211</v>
      </c>
      <c r="G1407" s="301">
        <v>209</v>
      </c>
      <c r="H1407" s="301">
        <v>204</v>
      </c>
    </row>
    <row r="1408" spans="1:8" ht="12.75">
      <c r="A1408" s="299" t="s">
        <v>3735</v>
      </c>
      <c r="B1408" s="299" t="s">
        <v>3736</v>
      </c>
      <c r="C1408" s="300">
        <v>36678</v>
      </c>
      <c r="D1408" s="300">
        <v>36678</v>
      </c>
      <c r="E1408" s="301" t="s">
        <v>1254</v>
      </c>
      <c r="F1408" s="302">
        <v>143</v>
      </c>
      <c r="G1408" s="301">
        <v>142</v>
      </c>
      <c r="H1408" s="301">
        <v>140</v>
      </c>
    </row>
    <row r="1409" spans="1:8" ht="12.75">
      <c r="A1409" s="299" t="s">
        <v>3737</v>
      </c>
      <c r="B1409" s="299" t="s">
        <v>3738</v>
      </c>
      <c r="C1409" s="300">
        <v>36646</v>
      </c>
      <c r="D1409" s="300">
        <v>36646</v>
      </c>
      <c r="E1409" s="301" t="s">
        <v>1254</v>
      </c>
      <c r="F1409" s="302">
        <v>91</v>
      </c>
      <c r="G1409" s="301">
        <v>89</v>
      </c>
      <c r="H1409" s="301">
        <v>86</v>
      </c>
    </row>
    <row r="1410" spans="1:8" ht="12.75">
      <c r="A1410" s="299" t="s">
        <v>3739</v>
      </c>
      <c r="B1410" s="299" t="s">
        <v>3740</v>
      </c>
      <c r="C1410" s="300">
        <v>37620</v>
      </c>
      <c r="D1410" s="300">
        <v>37620</v>
      </c>
      <c r="E1410" s="301" t="s">
        <v>1254</v>
      </c>
      <c r="F1410" s="302">
        <v>72</v>
      </c>
      <c r="G1410" s="301">
        <v>72</v>
      </c>
      <c r="H1410" s="301" t="s">
        <v>981</v>
      </c>
    </row>
    <row r="1411" spans="1:8" ht="12.75">
      <c r="A1411" s="299" t="s">
        <v>3741</v>
      </c>
      <c r="B1411" s="299" t="s">
        <v>3742</v>
      </c>
      <c r="C1411" s="300">
        <v>37798</v>
      </c>
      <c r="D1411" s="300">
        <v>37798</v>
      </c>
      <c r="E1411" s="301" t="s">
        <v>1254</v>
      </c>
      <c r="F1411" s="302">
        <v>71</v>
      </c>
      <c r="G1411" s="301">
        <v>70</v>
      </c>
      <c r="H1411" s="301" t="s">
        <v>981</v>
      </c>
    </row>
    <row r="1412" spans="1:8" ht="12.75">
      <c r="A1412" s="299" t="s">
        <v>3743</v>
      </c>
      <c r="B1412" s="299" t="s">
        <v>3744</v>
      </c>
      <c r="C1412" s="300">
        <v>37586</v>
      </c>
      <c r="D1412" s="300">
        <v>37586</v>
      </c>
      <c r="E1412" s="301" t="s">
        <v>1254</v>
      </c>
      <c r="F1412" s="302">
        <v>81</v>
      </c>
      <c r="G1412" s="301">
        <v>80</v>
      </c>
      <c r="H1412" s="301" t="s">
        <v>981</v>
      </c>
    </row>
    <row r="1413" spans="1:8" ht="12.75">
      <c r="A1413" s="299" t="s">
        <v>3745</v>
      </c>
      <c r="B1413" s="299" t="s">
        <v>3746</v>
      </c>
      <c r="C1413" s="300">
        <v>37582</v>
      </c>
      <c r="D1413" s="300">
        <v>37582</v>
      </c>
      <c r="E1413" s="301" t="s">
        <v>1254</v>
      </c>
      <c r="F1413" s="302">
        <v>64</v>
      </c>
      <c r="G1413" s="301">
        <v>63</v>
      </c>
      <c r="H1413" s="301">
        <v>63</v>
      </c>
    </row>
    <row r="1414" spans="1:8" ht="12.75">
      <c r="A1414" s="299" t="s">
        <v>3747</v>
      </c>
      <c r="B1414" s="299" t="s">
        <v>3748</v>
      </c>
      <c r="C1414" s="300">
        <v>37914</v>
      </c>
      <c r="D1414" s="300">
        <v>37914</v>
      </c>
      <c r="E1414" s="301" t="s">
        <v>1254</v>
      </c>
      <c r="F1414" s="302">
        <v>101</v>
      </c>
      <c r="G1414" s="301">
        <v>100</v>
      </c>
      <c r="H1414" s="301" t="s">
        <v>981</v>
      </c>
    </row>
    <row r="1415" spans="1:8" ht="12.75">
      <c r="A1415" s="299" t="s">
        <v>3749</v>
      </c>
      <c r="B1415" s="299" t="s">
        <v>3750</v>
      </c>
      <c r="C1415" s="300">
        <v>37613</v>
      </c>
      <c r="D1415" s="300">
        <v>37613</v>
      </c>
      <c r="E1415" s="301" t="s">
        <v>1254</v>
      </c>
      <c r="F1415" s="302">
        <v>108</v>
      </c>
      <c r="G1415" s="301">
        <v>107</v>
      </c>
      <c r="H1415" s="301">
        <v>106</v>
      </c>
    </row>
    <row r="1416" spans="1:8" ht="12.75">
      <c r="A1416" s="299" t="s">
        <v>3751</v>
      </c>
      <c r="B1416" s="299" t="s">
        <v>3752</v>
      </c>
      <c r="C1416" s="300">
        <v>37683</v>
      </c>
      <c r="D1416" s="300">
        <v>37683</v>
      </c>
      <c r="E1416" s="301" t="s">
        <v>1254</v>
      </c>
      <c r="F1416" s="302">
        <v>46</v>
      </c>
      <c r="G1416" s="301">
        <v>46</v>
      </c>
      <c r="H1416" s="301" t="s">
        <v>981</v>
      </c>
    </row>
    <row r="1417" spans="1:8" ht="12.75">
      <c r="A1417" s="299" t="s">
        <v>3753</v>
      </c>
      <c r="B1417" s="299" t="s">
        <v>3754</v>
      </c>
      <c r="C1417" s="300">
        <v>37691</v>
      </c>
      <c r="D1417" s="300">
        <v>37691</v>
      </c>
      <c r="E1417" s="301" t="s">
        <v>1254</v>
      </c>
      <c r="F1417" s="302">
        <v>34</v>
      </c>
      <c r="G1417" s="301">
        <v>33</v>
      </c>
      <c r="H1417" s="301" t="s">
        <v>981</v>
      </c>
    </row>
    <row r="1418" spans="1:8" ht="12.75">
      <c r="A1418" s="299" t="s">
        <v>3755</v>
      </c>
      <c r="B1418" s="299" t="s">
        <v>3756</v>
      </c>
      <c r="C1418" s="300">
        <v>38169</v>
      </c>
      <c r="D1418" s="300">
        <v>38169</v>
      </c>
      <c r="E1418" s="301" t="s">
        <v>1254</v>
      </c>
      <c r="F1418" s="302">
        <v>177</v>
      </c>
      <c r="G1418" s="301">
        <v>177</v>
      </c>
      <c r="H1418" s="301" t="s">
        <v>981</v>
      </c>
    </row>
    <row r="1419" spans="1:8" ht="12.75">
      <c r="A1419" s="299" t="s">
        <v>3757</v>
      </c>
      <c r="B1419" s="299" t="s">
        <v>3758</v>
      </c>
      <c r="C1419" s="300">
        <v>37956</v>
      </c>
      <c r="D1419" s="300">
        <v>37956</v>
      </c>
      <c r="E1419" s="301" t="s">
        <v>1254</v>
      </c>
      <c r="F1419" s="302">
        <v>105</v>
      </c>
      <c r="G1419" s="301">
        <v>104</v>
      </c>
      <c r="H1419" s="301" t="s">
        <v>981</v>
      </c>
    </row>
    <row r="1420" spans="1:8" ht="12.75">
      <c r="A1420" s="299" t="s">
        <v>3759</v>
      </c>
      <c r="B1420" s="299" t="s">
        <v>3760</v>
      </c>
      <c r="C1420" s="300">
        <v>37895</v>
      </c>
      <c r="D1420" s="300">
        <v>37895</v>
      </c>
      <c r="E1420" s="301" t="s">
        <v>1254</v>
      </c>
      <c r="F1420" s="302">
        <v>179</v>
      </c>
      <c r="G1420" s="301">
        <v>178</v>
      </c>
      <c r="H1420" s="301" t="s">
        <v>981</v>
      </c>
    </row>
    <row r="1421" spans="1:8" ht="12.75">
      <c r="A1421" s="299" t="s">
        <v>3761</v>
      </c>
      <c r="B1421" s="299" t="s">
        <v>3762</v>
      </c>
      <c r="C1421" s="300">
        <v>37335</v>
      </c>
      <c r="D1421" s="300">
        <v>37335</v>
      </c>
      <c r="E1421" s="301" t="s">
        <v>1254</v>
      </c>
      <c r="F1421" s="302">
        <v>28</v>
      </c>
      <c r="G1421" s="301">
        <v>27</v>
      </c>
      <c r="H1421" s="301" t="s">
        <v>981</v>
      </c>
    </row>
    <row r="1422" spans="1:8" ht="12.75">
      <c r="A1422" s="299" t="s">
        <v>3763</v>
      </c>
      <c r="B1422" s="299" t="s">
        <v>3764</v>
      </c>
      <c r="C1422" s="300">
        <v>37714</v>
      </c>
      <c r="D1422" s="300">
        <v>37714</v>
      </c>
      <c r="E1422" s="301" t="s">
        <v>1254</v>
      </c>
      <c r="F1422" s="302">
        <v>81</v>
      </c>
      <c r="G1422" s="301">
        <v>80</v>
      </c>
      <c r="H1422" s="301" t="s">
        <v>981</v>
      </c>
    </row>
    <row r="1423" spans="1:8" ht="12.75">
      <c r="A1423" s="299" t="s">
        <v>3765</v>
      </c>
      <c r="B1423" s="299" t="s">
        <v>3766</v>
      </c>
      <c r="C1423" s="300">
        <v>37601</v>
      </c>
      <c r="D1423" s="300">
        <v>37601</v>
      </c>
      <c r="E1423" s="301" t="s">
        <v>1254</v>
      </c>
      <c r="F1423" s="302">
        <v>42</v>
      </c>
      <c r="G1423" s="301">
        <v>41</v>
      </c>
      <c r="H1423" s="301" t="s">
        <v>981</v>
      </c>
    </row>
    <row r="1424" spans="1:8" ht="12.75">
      <c r="A1424" s="299" t="s">
        <v>3767</v>
      </c>
      <c r="B1424" s="299" t="s">
        <v>3768</v>
      </c>
      <c r="C1424" s="300">
        <v>37732</v>
      </c>
      <c r="D1424" s="300">
        <v>37732</v>
      </c>
      <c r="E1424" s="301" t="s">
        <v>1254</v>
      </c>
      <c r="F1424" s="302">
        <v>50</v>
      </c>
      <c r="G1424" s="301">
        <v>49</v>
      </c>
      <c r="H1424" s="301" t="s">
        <v>981</v>
      </c>
    </row>
    <row r="1425" spans="1:8" ht="12.75">
      <c r="A1425" s="299" t="s">
        <v>3769</v>
      </c>
      <c r="B1425" s="299" t="s">
        <v>3770</v>
      </c>
      <c r="C1425" s="300">
        <v>37986</v>
      </c>
      <c r="D1425" s="300">
        <v>37986</v>
      </c>
      <c r="E1425" s="301" t="s">
        <v>1254</v>
      </c>
      <c r="F1425" s="302">
        <v>151</v>
      </c>
      <c r="G1425" s="301">
        <v>150</v>
      </c>
      <c r="H1425" s="301" t="s">
        <v>981</v>
      </c>
    </row>
    <row r="1426" spans="1:8" ht="12.75">
      <c r="A1426" s="299" t="s">
        <v>3771</v>
      </c>
      <c r="B1426" s="299" t="s">
        <v>3772</v>
      </c>
      <c r="C1426" s="300">
        <v>37803</v>
      </c>
      <c r="D1426" s="300">
        <v>37803</v>
      </c>
      <c r="E1426" s="301" t="s">
        <v>1254</v>
      </c>
      <c r="F1426" s="302">
        <v>148</v>
      </c>
      <c r="G1426" s="301">
        <v>146</v>
      </c>
      <c r="H1426" s="301" t="s">
        <v>981</v>
      </c>
    </row>
    <row r="1427" spans="1:8" ht="12.75">
      <c r="A1427" s="299" t="s">
        <v>3773</v>
      </c>
      <c r="B1427" s="299" t="s">
        <v>3774</v>
      </c>
      <c r="C1427" s="300">
        <v>37740</v>
      </c>
      <c r="D1427" s="300">
        <v>37740</v>
      </c>
      <c r="E1427" s="301" t="s">
        <v>1254</v>
      </c>
      <c r="F1427" s="302">
        <v>76</v>
      </c>
      <c r="G1427" s="301">
        <v>74</v>
      </c>
      <c r="H1427" s="301" t="s">
        <v>981</v>
      </c>
    </row>
    <row r="1428" spans="1:8" ht="12.75">
      <c r="A1428" s="299" t="s">
        <v>3775</v>
      </c>
      <c r="B1428" s="299" t="s">
        <v>3776</v>
      </c>
      <c r="C1428" s="300">
        <v>37437</v>
      </c>
      <c r="D1428" s="300">
        <v>37826</v>
      </c>
      <c r="E1428" s="301" t="s">
        <v>1254</v>
      </c>
      <c r="F1428" s="302">
        <v>19</v>
      </c>
      <c r="G1428" s="301">
        <v>19</v>
      </c>
      <c r="H1428" s="301" t="s">
        <v>981</v>
      </c>
    </row>
    <row r="1429" spans="1:8" ht="12.75">
      <c r="A1429" s="299" t="s">
        <v>3777</v>
      </c>
      <c r="B1429" s="299" t="s">
        <v>3778</v>
      </c>
      <c r="C1429" s="300">
        <v>37512</v>
      </c>
      <c r="D1429" s="300">
        <v>37512</v>
      </c>
      <c r="E1429" s="301" t="s">
        <v>1254</v>
      </c>
      <c r="F1429" s="302">
        <v>20</v>
      </c>
      <c r="G1429" s="301">
        <v>20</v>
      </c>
      <c r="H1429" s="301" t="s">
        <v>981</v>
      </c>
    </row>
    <row r="1430" spans="1:8" ht="12.75">
      <c r="A1430" s="299" t="s">
        <v>3779</v>
      </c>
      <c r="B1430" s="299" t="s">
        <v>3780</v>
      </c>
      <c r="C1430" s="300">
        <v>37407</v>
      </c>
      <c r="D1430" s="300">
        <v>37407</v>
      </c>
      <c r="E1430" s="301" t="s">
        <v>1254</v>
      </c>
      <c r="F1430" s="302">
        <v>74</v>
      </c>
      <c r="G1430" s="301">
        <v>73</v>
      </c>
      <c r="H1430" s="301" t="s">
        <v>981</v>
      </c>
    </row>
    <row r="1431" spans="1:8" ht="12.75">
      <c r="A1431" s="299" t="s">
        <v>3781</v>
      </c>
      <c r="B1431" s="299" t="s">
        <v>3782</v>
      </c>
      <c r="C1431" s="300">
        <v>37978</v>
      </c>
      <c r="D1431" s="300">
        <v>37978</v>
      </c>
      <c r="E1431" s="301" t="s">
        <v>1254</v>
      </c>
      <c r="F1431" s="302">
        <v>52</v>
      </c>
      <c r="G1431" s="301">
        <v>51</v>
      </c>
      <c r="H1431" s="301" t="s">
        <v>981</v>
      </c>
    </row>
    <row r="1432" spans="1:8" ht="12.75">
      <c r="A1432" s="299" t="s">
        <v>3783</v>
      </c>
      <c r="B1432" s="299" t="s">
        <v>3784</v>
      </c>
      <c r="C1432" s="300">
        <v>37560</v>
      </c>
      <c r="D1432" s="300">
        <v>37560</v>
      </c>
      <c r="E1432" s="301" t="s">
        <v>1254</v>
      </c>
      <c r="F1432" s="302">
        <v>44</v>
      </c>
      <c r="G1432" s="301">
        <v>43</v>
      </c>
      <c r="H1432" s="301">
        <v>43</v>
      </c>
    </row>
    <row r="1433" spans="1:8" ht="12.75">
      <c r="A1433" s="299" t="s">
        <v>3785</v>
      </c>
      <c r="B1433" s="299" t="s">
        <v>3786</v>
      </c>
      <c r="C1433" s="300">
        <v>37910</v>
      </c>
      <c r="D1433" s="300">
        <v>37946</v>
      </c>
      <c r="E1433" s="301" t="s">
        <v>1254</v>
      </c>
      <c r="F1433" s="302">
        <v>80</v>
      </c>
      <c r="G1433" s="301">
        <v>78</v>
      </c>
      <c r="H1433" s="301" t="s">
        <v>981</v>
      </c>
    </row>
    <row r="1434" spans="1:8" ht="12.75">
      <c r="A1434" s="299" t="s">
        <v>3787</v>
      </c>
      <c r="B1434" s="299" t="s">
        <v>3788</v>
      </c>
      <c r="C1434" s="300">
        <v>37638</v>
      </c>
      <c r="D1434" s="300">
        <v>37638</v>
      </c>
      <c r="E1434" s="301" t="s">
        <v>1254</v>
      </c>
      <c r="F1434" s="302">
        <v>57</v>
      </c>
      <c r="G1434" s="301">
        <v>56</v>
      </c>
      <c r="H1434" s="301" t="s">
        <v>981</v>
      </c>
    </row>
    <row r="1435" spans="1:8" ht="12.75">
      <c r="A1435" s="299" t="s">
        <v>3789</v>
      </c>
      <c r="B1435" s="299" t="s">
        <v>3790</v>
      </c>
      <c r="C1435" s="300">
        <v>37986</v>
      </c>
      <c r="D1435" s="300">
        <v>37986</v>
      </c>
      <c r="E1435" s="301" t="s">
        <v>1254</v>
      </c>
      <c r="F1435" s="302">
        <v>36</v>
      </c>
      <c r="G1435" s="301">
        <v>35</v>
      </c>
      <c r="H1435" s="301" t="s">
        <v>981</v>
      </c>
    </row>
    <row r="1436" spans="1:8" ht="12.75">
      <c r="A1436" s="299" t="s">
        <v>3791</v>
      </c>
      <c r="B1436" s="299" t="s">
        <v>3792</v>
      </c>
      <c r="C1436" s="300">
        <v>37407</v>
      </c>
      <c r="D1436" s="300">
        <v>37407</v>
      </c>
      <c r="E1436" s="301" t="s">
        <v>1254</v>
      </c>
      <c r="F1436" s="302">
        <v>180</v>
      </c>
      <c r="G1436" s="301">
        <v>179</v>
      </c>
      <c r="H1436" s="301">
        <v>156</v>
      </c>
    </row>
    <row r="1437" spans="1:8" ht="12.75">
      <c r="A1437" s="299" t="s">
        <v>3793</v>
      </c>
      <c r="B1437" s="299" t="s">
        <v>3794</v>
      </c>
      <c r="C1437" s="300">
        <v>37818</v>
      </c>
      <c r="D1437" s="300">
        <v>37818</v>
      </c>
      <c r="E1437" s="301" t="s">
        <v>1254</v>
      </c>
      <c r="F1437" s="302">
        <v>153</v>
      </c>
      <c r="G1437" s="301">
        <v>152</v>
      </c>
      <c r="H1437" s="301" t="s">
        <v>981</v>
      </c>
    </row>
    <row r="1438" spans="1:8" ht="12.75">
      <c r="A1438" s="299" t="s">
        <v>3795</v>
      </c>
      <c r="B1438" s="299" t="s">
        <v>3796</v>
      </c>
      <c r="C1438" s="300">
        <v>37985</v>
      </c>
      <c r="D1438" s="300">
        <v>37985</v>
      </c>
      <c r="E1438" s="301" t="s">
        <v>1254</v>
      </c>
      <c r="F1438" s="302">
        <v>36</v>
      </c>
      <c r="G1438" s="301">
        <v>35</v>
      </c>
      <c r="H1438" s="301" t="s">
        <v>981</v>
      </c>
    </row>
    <row r="1439" spans="1:8" ht="12.75">
      <c r="A1439" s="299" t="s">
        <v>3797</v>
      </c>
      <c r="B1439" s="299" t="s">
        <v>3798</v>
      </c>
      <c r="C1439" s="300">
        <v>37652</v>
      </c>
      <c r="D1439" s="300">
        <v>37652</v>
      </c>
      <c r="E1439" s="301" t="s">
        <v>1254</v>
      </c>
      <c r="F1439" s="302">
        <v>106</v>
      </c>
      <c r="G1439" s="301">
        <v>104</v>
      </c>
      <c r="H1439" s="301" t="s">
        <v>981</v>
      </c>
    </row>
    <row r="1440" spans="1:8" ht="12.75">
      <c r="A1440" s="299" t="s">
        <v>3799</v>
      </c>
      <c r="B1440" s="299" t="s">
        <v>3800</v>
      </c>
      <c r="C1440" s="300">
        <v>37738</v>
      </c>
      <c r="D1440" s="300">
        <v>37738</v>
      </c>
      <c r="E1440" s="301" t="s">
        <v>1254</v>
      </c>
      <c r="F1440" s="302">
        <v>19</v>
      </c>
      <c r="G1440" s="301">
        <v>18</v>
      </c>
      <c r="H1440" s="301" t="s">
        <v>981</v>
      </c>
    </row>
    <row r="1441" spans="1:8" ht="12.75">
      <c r="A1441" s="299" t="s">
        <v>3801</v>
      </c>
      <c r="B1441" s="299" t="s">
        <v>3802</v>
      </c>
      <c r="C1441" s="300">
        <v>37974</v>
      </c>
      <c r="D1441" s="300">
        <v>37974</v>
      </c>
      <c r="E1441" s="301" t="s">
        <v>1254</v>
      </c>
      <c r="F1441" s="302">
        <v>30</v>
      </c>
      <c r="G1441" s="301">
        <v>29</v>
      </c>
      <c r="H1441" s="301" t="s">
        <v>981</v>
      </c>
    </row>
    <row r="1442" spans="1:8" ht="12.75">
      <c r="A1442" s="299" t="s">
        <v>3803</v>
      </c>
      <c r="B1442" s="299" t="s">
        <v>3804</v>
      </c>
      <c r="C1442" s="300">
        <v>37663</v>
      </c>
      <c r="D1442" s="300">
        <v>37726</v>
      </c>
      <c r="E1442" s="301" t="s">
        <v>1254</v>
      </c>
      <c r="F1442" s="302">
        <v>81</v>
      </c>
      <c r="G1442" s="301">
        <v>80</v>
      </c>
      <c r="H1442" s="301" t="s">
        <v>981</v>
      </c>
    </row>
    <row r="1443" spans="1:8" ht="12.75">
      <c r="A1443" s="299" t="s">
        <v>3805</v>
      </c>
      <c r="B1443" s="299" t="s">
        <v>3806</v>
      </c>
      <c r="C1443" s="300">
        <v>37951</v>
      </c>
      <c r="D1443" s="300">
        <v>37951</v>
      </c>
      <c r="E1443" s="301" t="s">
        <v>1254</v>
      </c>
      <c r="F1443" s="302">
        <v>76</v>
      </c>
      <c r="G1443" s="301">
        <v>75</v>
      </c>
      <c r="H1443" s="301" t="s">
        <v>981</v>
      </c>
    </row>
    <row r="1444" spans="1:8" ht="12.75">
      <c r="A1444" s="299" t="s">
        <v>3807</v>
      </c>
      <c r="B1444" s="299" t="s">
        <v>3808</v>
      </c>
      <c r="C1444" s="300">
        <v>37406</v>
      </c>
      <c r="D1444" s="300">
        <v>37406</v>
      </c>
      <c r="E1444" s="301" t="s">
        <v>1254</v>
      </c>
      <c r="F1444" s="302">
        <v>47</v>
      </c>
      <c r="G1444" s="301">
        <v>48</v>
      </c>
      <c r="H1444" s="301" t="s">
        <v>981</v>
      </c>
    </row>
    <row r="1445" spans="1:8" ht="12.75">
      <c r="A1445" s="299" t="s">
        <v>3809</v>
      </c>
      <c r="B1445" s="299" t="s">
        <v>3810</v>
      </c>
      <c r="C1445" s="300">
        <v>37886</v>
      </c>
      <c r="D1445" s="300">
        <v>37886</v>
      </c>
      <c r="E1445" s="301" t="s">
        <v>1254</v>
      </c>
      <c r="F1445" s="302">
        <v>20</v>
      </c>
      <c r="G1445" s="301">
        <v>19</v>
      </c>
      <c r="H1445" s="301" t="s">
        <v>981</v>
      </c>
    </row>
    <row r="1446" spans="1:8" ht="12.75">
      <c r="A1446" s="299" t="s">
        <v>3811</v>
      </c>
      <c r="B1446" s="299" t="s">
        <v>3812</v>
      </c>
      <c r="C1446" s="300">
        <v>37803</v>
      </c>
      <c r="D1446" s="300">
        <v>37803</v>
      </c>
      <c r="E1446" s="301" t="s">
        <v>1254</v>
      </c>
      <c r="F1446" s="302">
        <v>65</v>
      </c>
      <c r="G1446" s="301">
        <v>64</v>
      </c>
      <c r="H1446" s="301" t="s">
        <v>981</v>
      </c>
    </row>
    <row r="1447" spans="1:8" ht="12.75">
      <c r="A1447" s="299" t="s">
        <v>3813</v>
      </c>
      <c r="B1447" s="299" t="s">
        <v>3814</v>
      </c>
      <c r="C1447" s="300">
        <v>37711</v>
      </c>
      <c r="D1447" s="300">
        <v>37711</v>
      </c>
      <c r="E1447" s="301" t="s">
        <v>1254</v>
      </c>
      <c r="F1447" s="302">
        <v>17</v>
      </c>
      <c r="G1447" s="301">
        <v>16</v>
      </c>
      <c r="H1447" s="301" t="s">
        <v>981</v>
      </c>
    </row>
    <row r="1448" spans="1:8" ht="12.75">
      <c r="A1448" s="299" t="s">
        <v>3815</v>
      </c>
      <c r="B1448" s="299" t="s">
        <v>3816</v>
      </c>
      <c r="C1448" s="300">
        <v>37605</v>
      </c>
      <c r="D1448" s="300">
        <v>37605</v>
      </c>
      <c r="E1448" s="301" t="s">
        <v>1254</v>
      </c>
      <c r="F1448" s="302">
        <v>20</v>
      </c>
      <c r="G1448" s="301">
        <v>19</v>
      </c>
      <c r="H1448" s="301" t="s">
        <v>981</v>
      </c>
    </row>
    <row r="1449" spans="1:8" ht="12.75">
      <c r="A1449" s="299" t="s">
        <v>3817</v>
      </c>
      <c r="B1449" s="299" t="s">
        <v>3818</v>
      </c>
      <c r="C1449" s="300">
        <v>37711</v>
      </c>
      <c r="D1449" s="300">
        <v>37802</v>
      </c>
      <c r="E1449" s="301" t="s">
        <v>1254</v>
      </c>
      <c r="F1449" s="302">
        <v>151</v>
      </c>
      <c r="G1449" s="301">
        <v>149</v>
      </c>
      <c r="H1449" s="301" t="s">
        <v>981</v>
      </c>
    </row>
    <row r="1450" spans="1:8" ht="12.75">
      <c r="A1450" s="299" t="s">
        <v>3819</v>
      </c>
      <c r="B1450" s="299" t="s">
        <v>3820</v>
      </c>
      <c r="C1450" s="300">
        <v>37734</v>
      </c>
      <c r="D1450" s="300">
        <v>38100</v>
      </c>
      <c r="E1450" s="301" t="s">
        <v>1254</v>
      </c>
      <c r="F1450" s="302">
        <v>74</v>
      </c>
      <c r="G1450" s="301">
        <v>73</v>
      </c>
      <c r="H1450" s="301" t="s">
        <v>981</v>
      </c>
    </row>
    <row r="1451" spans="1:8" ht="12.75">
      <c r="A1451" s="299" t="s">
        <v>3821</v>
      </c>
      <c r="B1451" s="299" t="s">
        <v>3822</v>
      </c>
      <c r="C1451" s="300">
        <v>37852</v>
      </c>
      <c r="D1451" s="300">
        <v>37852</v>
      </c>
      <c r="E1451" s="301" t="s">
        <v>1254</v>
      </c>
      <c r="F1451" s="302">
        <v>200</v>
      </c>
      <c r="G1451" s="301">
        <v>198</v>
      </c>
      <c r="H1451" s="301" t="s">
        <v>981</v>
      </c>
    </row>
    <row r="1452" spans="1:8" ht="12.75">
      <c r="A1452" s="299" t="s">
        <v>3823</v>
      </c>
      <c r="B1452" s="299" t="s">
        <v>3824</v>
      </c>
      <c r="C1452" s="300">
        <v>37270</v>
      </c>
      <c r="D1452" s="300">
        <v>37270</v>
      </c>
      <c r="E1452" s="301" t="s">
        <v>1254</v>
      </c>
      <c r="F1452" s="302">
        <v>80</v>
      </c>
      <c r="G1452" s="301">
        <v>79</v>
      </c>
      <c r="H1452" s="301">
        <v>80</v>
      </c>
    </row>
    <row r="1453" spans="1:8" ht="12.75">
      <c r="A1453" s="299" t="s">
        <v>3825</v>
      </c>
      <c r="B1453" s="299" t="s">
        <v>3826</v>
      </c>
      <c r="C1453" s="300">
        <v>37796</v>
      </c>
      <c r="D1453" s="300">
        <v>37796</v>
      </c>
      <c r="E1453" s="301" t="s">
        <v>1254</v>
      </c>
      <c r="F1453" s="302">
        <v>90</v>
      </c>
      <c r="G1453" s="301">
        <v>90</v>
      </c>
      <c r="H1453" s="301" t="s">
        <v>981</v>
      </c>
    </row>
    <row r="1454" spans="1:8" ht="12.75">
      <c r="A1454" s="299" t="s">
        <v>3827</v>
      </c>
      <c r="B1454" s="299" t="s">
        <v>3828</v>
      </c>
      <c r="C1454" s="300">
        <v>37833</v>
      </c>
      <c r="D1454" s="300">
        <v>37894</v>
      </c>
      <c r="E1454" s="301" t="s">
        <v>1254</v>
      </c>
      <c r="F1454" s="302">
        <v>163</v>
      </c>
      <c r="G1454" s="301">
        <v>162</v>
      </c>
      <c r="H1454" s="301" t="s">
        <v>981</v>
      </c>
    </row>
    <row r="1455" spans="1:8" ht="12.75">
      <c r="A1455" s="299" t="s">
        <v>3829</v>
      </c>
      <c r="B1455" s="299" t="s">
        <v>3830</v>
      </c>
      <c r="C1455" s="300">
        <v>37582</v>
      </c>
      <c r="D1455" s="300">
        <v>37582</v>
      </c>
      <c r="E1455" s="301" t="s">
        <v>1254</v>
      </c>
      <c r="F1455" s="302">
        <v>80</v>
      </c>
      <c r="G1455" s="301">
        <v>79</v>
      </c>
      <c r="H1455" s="301" t="s">
        <v>981</v>
      </c>
    </row>
    <row r="1456" spans="1:8" ht="12.75">
      <c r="A1456" s="299" t="s">
        <v>3831</v>
      </c>
      <c r="B1456" s="299" t="s">
        <v>3832</v>
      </c>
      <c r="C1456" s="300">
        <v>37644</v>
      </c>
      <c r="D1456" s="300">
        <v>37644</v>
      </c>
      <c r="E1456" s="301" t="s">
        <v>1254</v>
      </c>
      <c r="F1456" s="302">
        <v>80</v>
      </c>
      <c r="G1456" s="301">
        <v>79</v>
      </c>
      <c r="H1456" s="301" t="s">
        <v>981</v>
      </c>
    </row>
    <row r="1457" spans="1:8" ht="12.75">
      <c r="A1457" s="299" t="s">
        <v>3833</v>
      </c>
      <c r="B1457" s="299" t="s">
        <v>3834</v>
      </c>
      <c r="C1457" s="300">
        <v>37342</v>
      </c>
      <c r="D1457" s="300">
        <v>37342</v>
      </c>
      <c r="E1457" s="301" t="s">
        <v>1254</v>
      </c>
      <c r="F1457" s="302">
        <v>43</v>
      </c>
      <c r="G1457" s="301">
        <v>42</v>
      </c>
      <c r="H1457" s="301">
        <v>42</v>
      </c>
    </row>
    <row r="1458" spans="1:8" ht="12.75">
      <c r="A1458" s="299" t="s">
        <v>3835</v>
      </c>
      <c r="B1458" s="299" t="s">
        <v>3836</v>
      </c>
      <c r="C1458" s="300">
        <v>37967</v>
      </c>
      <c r="D1458" s="300">
        <v>37967</v>
      </c>
      <c r="E1458" s="301" t="s">
        <v>1254</v>
      </c>
      <c r="F1458" s="302">
        <v>156</v>
      </c>
      <c r="G1458" s="301">
        <v>120</v>
      </c>
      <c r="H1458" s="301" t="s">
        <v>981</v>
      </c>
    </row>
    <row r="1459" spans="1:8" ht="12.75">
      <c r="A1459" s="299" t="s">
        <v>3837</v>
      </c>
      <c r="B1459" s="299" t="s">
        <v>3838</v>
      </c>
      <c r="C1459" s="300">
        <v>37704</v>
      </c>
      <c r="D1459" s="300">
        <v>37722</v>
      </c>
      <c r="E1459" s="301" t="s">
        <v>1254</v>
      </c>
      <c r="F1459" s="302">
        <v>125</v>
      </c>
      <c r="G1459" s="301">
        <v>124</v>
      </c>
      <c r="H1459" s="301" t="s">
        <v>981</v>
      </c>
    </row>
    <row r="1460" spans="1:8" ht="12.75">
      <c r="A1460" s="299" t="s">
        <v>3839</v>
      </c>
      <c r="B1460" s="299" t="s">
        <v>3840</v>
      </c>
      <c r="C1460" s="300">
        <v>37657</v>
      </c>
      <c r="D1460" s="300">
        <v>37651</v>
      </c>
      <c r="E1460" s="301" t="s">
        <v>1254</v>
      </c>
      <c r="F1460" s="302">
        <v>81</v>
      </c>
      <c r="G1460" s="301">
        <v>80</v>
      </c>
      <c r="H1460" s="301" t="s">
        <v>981</v>
      </c>
    </row>
    <row r="1461" spans="1:8" ht="12.75">
      <c r="A1461" s="299" t="s">
        <v>3841</v>
      </c>
      <c r="B1461" s="299" t="s">
        <v>3842</v>
      </c>
      <c r="C1461" s="300">
        <v>37356</v>
      </c>
      <c r="D1461" s="300">
        <v>37356</v>
      </c>
      <c r="E1461" s="301" t="s">
        <v>1254</v>
      </c>
      <c r="F1461" s="302">
        <v>76</v>
      </c>
      <c r="G1461" s="301">
        <v>73</v>
      </c>
      <c r="H1461" s="301">
        <v>71</v>
      </c>
    </row>
    <row r="1462" spans="1:8" ht="12.75">
      <c r="A1462" s="299" t="s">
        <v>3843</v>
      </c>
      <c r="B1462" s="299" t="s">
        <v>3844</v>
      </c>
      <c r="C1462" s="300">
        <v>37708</v>
      </c>
      <c r="D1462" s="300">
        <v>37708</v>
      </c>
      <c r="E1462" s="301" t="s">
        <v>1254</v>
      </c>
      <c r="F1462" s="302">
        <v>10</v>
      </c>
      <c r="G1462" s="301">
        <v>10</v>
      </c>
      <c r="H1462" s="301" t="s">
        <v>981</v>
      </c>
    </row>
    <row r="1463" spans="1:8" ht="12.75">
      <c r="A1463" s="299" t="s">
        <v>3845</v>
      </c>
      <c r="B1463" s="299" t="s">
        <v>3846</v>
      </c>
      <c r="C1463" s="300">
        <v>37985</v>
      </c>
      <c r="D1463" s="300">
        <v>37985</v>
      </c>
      <c r="E1463" s="301" t="s">
        <v>1254</v>
      </c>
      <c r="F1463" s="302">
        <v>147</v>
      </c>
      <c r="G1463" s="301">
        <v>146</v>
      </c>
      <c r="H1463" s="301" t="s">
        <v>981</v>
      </c>
    </row>
    <row r="1464" spans="1:8" ht="12.75">
      <c r="A1464" s="299" t="s">
        <v>3847</v>
      </c>
      <c r="B1464" s="299" t="s">
        <v>3848</v>
      </c>
      <c r="C1464" s="300">
        <v>37923</v>
      </c>
      <c r="D1464" s="300">
        <v>37923</v>
      </c>
      <c r="E1464" s="301" t="s">
        <v>1254</v>
      </c>
      <c r="F1464" s="302">
        <v>80</v>
      </c>
      <c r="G1464" s="301">
        <v>79</v>
      </c>
      <c r="H1464" s="301" t="s">
        <v>981</v>
      </c>
    </row>
    <row r="1465" spans="1:8" ht="12.75">
      <c r="A1465" s="299" t="s">
        <v>3849</v>
      </c>
      <c r="B1465" s="299" t="s">
        <v>3850</v>
      </c>
      <c r="C1465" s="300">
        <v>37881</v>
      </c>
      <c r="D1465" s="300">
        <v>37881</v>
      </c>
      <c r="E1465" s="301" t="s">
        <v>1254</v>
      </c>
      <c r="F1465" s="302">
        <v>82</v>
      </c>
      <c r="G1465" s="301">
        <v>80</v>
      </c>
      <c r="H1465" s="301" t="s">
        <v>981</v>
      </c>
    </row>
    <row r="1466" spans="1:8" ht="12.75">
      <c r="A1466" s="299" t="s">
        <v>3851</v>
      </c>
      <c r="B1466" s="299" t="s">
        <v>3852</v>
      </c>
      <c r="C1466" s="300">
        <v>37295</v>
      </c>
      <c r="D1466" s="300">
        <v>37295</v>
      </c>
      <c r="E1466" s="301" t="s">
        <v>1254</v>
      </c>
      <c r="F1466" s="302">
        <v>86</v>
      </c>
      <c r="G1466" s="301">
        <v>84</v>
      </c>
      <c r="H1466" s="301" t="s">
        <v>981</v>
      </c>
    </row>
    <row r="1467" spans="1:8" ht="12.75">
      <c r="A1467" s="299" t="s">
        <v>3853</v>
      </c>
      <c r="B1467" s="299" t="s">
        <v>3854</v>
      </c>
      <c r="C1467" s="300">
        <v>37468</v>
      </c>
      <c r="D1467" s="300">
        <v>37468</v>
      </c>
      <c r="E1467" s="301" t="s">
        <v>1254</v>
      </c>
      <c r="F1467" s="302">
        <v>100</v>
      </c>
      <c r="G1467" s="301">
        <v>99</v>
      </c>
      <c r="H1467" s="301" t="s">
        <v>981</v>
      </c>
    </row>
    <row r="1468" spans="1:8" ht="12.75">
      <c r="A1468" s="299" t="s">
        <v>3855</v>
      </c>
      <c r="B1468" s="299" t="s">
        <v>3856</v>
      </c>
      <c r="C1468" s="300">
        <v>37875</v>
      </c>
      <c r="D1468" s="300">
        <v>37875</v>
      </c>
      <c r="E1468" s="301" t="s">
        <v>1254</v>
      </c>
      <c r="F1468" s="302">
        <v>36</v>
      </c>
      <c r="G1468" s="301">
        <v>35</v>
      </c>
      <c r="H1468" s="301" t="s">
        <v>981</v>
      </c>
    </row>
    <row r="1469" spans="1:8" ht="12.75">
      <c r="A1469" s="299" t="s">
        <v>3857</v>
      </c>
      <c r="B1469" s="299" t="s">
        <v>3858</v>
      </c>
      <c r="C1469" s="300">
        <v>37972</v>
      </c>
      <c r="D1469" s="300">
        <v>37972</v>
      </c>
      <c r="E1469" s="301" t="s">
        <v>1254</v>
      </c>
      <c r="F1469" s="302">
        <v>49</v>
      </c>
      <c r="G1469" s="301">
        <v>48</v>
      </c>
      <c r="H1469" s="301" t="s">
        <v>981</v>
      </c>
    </row>
    <row r="1470" spans="1:8" ht="12.75">
      <c r="A1470" s="299" t="s">
        <v>3859</v>
      </c>
      <c r="B1470" s="299" t="s">
        <v>3860</v>
      </c>
      <c r="C1470" s="300">
        <v>37809</v>
      </c>
      <c r="D1470" s="300">
        <v>37809</v>
      </c>
      <c r="E1470" s="301" t="s">
        <v>1254</v>
      </c>
      <c r="F1470" s="302">
        <v>40</v>
      </c>
      <c r="G1470" s="301">
        <v>39</v>
      </c>
      <c r="H1470" s="301" t="s">
        <v>981</v>
      </c>
    </row>
    <row r="1471" spans="1:8" ht="12.75">
      <c r="A1471" s="299" t="s">
        <v>3861</v>
      </c>
      <c r="B1471" s="299" t="s">
        <v>3862</v>
      </c>
      <c r="C1471" s="300">
        <v>37945</v>
      </c>
      <c r="D1471" s="300">
        <v>37945</v>
      </c>
      <c r="E1471" s="301" t="s">
        <v>1254</v>
      </c>
      <c r="F1471" s="302">
        <v>21</v>
      </c>
      <c r="G1471" s="301">
        <v>20</v>
      </c>
      <c r="H1471" s="301" t="s">
        <v>981</v>
      </c>
    </row>
    <row r="1472" spans="1:8" ht="12.75">
      <c r="A1472" s="299" t="s">
        <v>3863</v>
      </c>
      <c r="B1472" s="299" t="s">
        <v>3864</v>
      </c>
      <c r="C1472" s="300">
        <v>37837</v>
      </c>
      <c r="D1472" s="300">
        <v>37837</v>
      </c>
      <c r="E1472" s="301" t="s">
        <v>1254</v>
      </c>
      <c r="F1472" s="302">
        <v>48</v>
      </c>
      <c r="G1472" s="301">
        <v>47</v>
      </c>
      <c r="H1472" s="301" t="s">
        <v>981</v>
      </c>
    </row>
    <row r="1473" spans="1:8" ht="12.75">
      <c r="A1473" s="299" t="s">
        <v>3865</v>
      </c>
      <c r="B1473" s="299" t="s">
        <v>3866</v>
      </c>
      <c r="C1473" s="300">
        <v>37686</v>
      </c>
      <c r="D1473" s="300">
        <v>37693</v>
      </c>
      <c r="E1473" s="301" t="s">
        <v>1254</v>
      </c>
      <c r="F1473" s="302">
        <v>55</v>
      </c>
      <c r="G1473" s="301">
        <v>54</v>
      </c>
      <c r="H1473" s="301" t="s">
        <v>981</v>
      </c>
    </row>
    <row r="1474" spans="1:8" ht="12.75">
      <c r="A1474" s="299" t="s">
        <v>3867</v>
      </c>
      <c r="B1474" s="299" t="s">
        <v>3868</v>
      </c>
      <c r="C1474" s="300">
        <v>37620</v>
      </c>
      <c r="D1474" s="300">
        <v>37620</v>
      </c>
      <c r="E1474" s="301" t="s">
        <v>1254</v>
      </c>
      <c r="F1474" s="302">
        <v>82</v>
      </c>
      <c r="G1474" s="301">
        <v>80</v>
      </c>
      <c r="H1474" s="301" t="s">
        <v>981</v>
      </c>
    </row>
    <row r="1475" spans="1:8" ht="12.75">
      <c r="A1475" s="299" t="s">
        <v>3869</v>
      </c>
      <c r="B1475" s="299" t="s">
        <v>3870</v>
      </c>
      <c r="C1475" s="300">
        <v>37799</v>
      </c>
      <c r="D1475" s="300">
        <v>37799</v>
      </c>
      <c r="E1475" s="301" t="s">
        <v>1254</v>
      </c>
      <c r="F1475" s="302">
        <v>66</v>
      </c>
      <c r="G1475" s="301">
        <v>65</v>
      </c>
      <c r="H1475" s="301" t="s">
        <v>981</v>
      </c>
    </row>
    <row r="1476" spans="1:8" ht="12.75">
      <c r="A1476" s="299" t="s">
        <v>3871</v>
      </c>
      <c r="B1476" s="299" t="s">
        <v>3872</v>
      </c>
      <c r="C1476" s="300">
        <v>37770</v>
      </c>
      <c r="D1476" s="300">
        <v>37770</v>
      </c>
      <c r="E1476" s="301" t="s">
        <v>1254</v>
      </c>
      <c r="F1476" s="302">
        <v>81</v>
      </c>
      <c r="G1476" s="301">
        <v>80</v>
      </c>
      <c r="H1476" s="301" t="s">
        <v>981</v>
      </c>
    </row>
    <row r="1477" spans="1:8" ht="12.75">
      <c r="A1477" s="299" t="s">
        <v>3873</v>
      </c>
      <c r="B1477" s="299" t="s">
        <v>3874</v>
      </c>
      <c r="C1477" s="300">
        <v>36525</v>
      </c>
      <c r="D1477" s="300">
        <v>36525</v>
      </c>
      <c r="E1477" s="301" t="s">
        <v>1254</v>
      </c>
      <c r="F1477" s="302">
        <v>160</v>
      </c>
      <c r="G1477" s="301">
        <v>80</v>
      </c>
      <c r="H1477" s="301">
        <v>76</v>
      </c>
    </row>
    <row r="1478" spans="1:8" ht="12.75">
      <c r="A1478" s="299" t="s">
        <v>3875</v>
      </c>
      <c r="B1478" s="299" t="s">
        <v>3876</v>
      </c>
      <c r="C1478" s="300">
        <v>36916</v>
      </c>
      <c r="D1478" s="300">
        <v>36916</v>
      </c>
      <c r="E1478" s="301" t="s">
        <v>1254</v>
      </c>
      <c r="F1478" s="302">
        <v>155</v>
      </c>
      <c r="G1478" s="301">
        <v>153</v>
      </c>
      <c r="H1478" s="301">
        <v>147</v>
      </c>
    </row>
    <row r="1479" spans="1:8" ht="12.75">
      <c r="A1479" s="299" t="s">
        <v>3877</v>
      </c>
      <c r="B1479" s="299" t="s">
        <v>3878</v>
      </c>
      <c r="C1479" s="300">
        <v>37166</v>
      </c>
      <c r="D1479" s="300">
        <v>37166</v>
      </c>
      <c r="E1479" s="301" t="s">
        <v>1254</v>
      </c>
      <c r="F1479" s="302">
        <v>272</v>
      </c>
      <c r="G1479" s="301">
        <v>270</v>
      </c>
      <c r="H1479" s="301" t="s">
        <v>981</v>
      </c>
    </row>
    <row r="1480" spans="1:8" ht="12.75">
      <c r="A1480" s="299" t="s">
        <v>3879</v>
      </c>
      <c r="B1480" s="299" t="s">
        <v>3880</v>
      </c>
      <c r="C1480" s="300">
        <v>36707</v>
      </c>
      <c r="D1480" s="300">
        <v>36707</v>
      </c>
      <c r="E1480" s="301" t="s">
        <v>1254</v>
      </c>
      <c r="F1480" s="302">
        <v>120</v>
      </c>
      <c r="G1480" s="301">
        <v>118</v>
      </c>
      <c r="H1480" s="301">
        <v>112</v>
      </c>
    </row>
    <row r="1481" spans="1:8" ht="12.75">
      <c r="A1481" s="299" t="s">
        <v>3881</v>
      </c>
      <c r="B1481" s="299" t="s">
        <v>3882</v>
      </c>
      <c r="C1481" s="300">
        <v>36707</v>
      </c>
      <c r="D1481" s="300">
        <v>36707</v>
      </c>
      <c r="E1481" s="301" t="s">
        <v>1254</v>
      </c>
      <c r="F1481" s="302">
        <v>132</v>
      </c>
      <c r="G1481" s="301">
        <v>129</v>
      </c>
      <c r="H1481" s="301">
        <v>124</v>
      </c>
    </row>
    <row r="1482" spans="1:8" ht="12.75">
      <c r="A1482" s="299" t="s">
        <v>3883</v>
      </c>
      <c r="B1482" s="299" t="s">
        <v>3884</v>
      </c>
      <c r="C1482" s="300">
        <v>37195</v>
      </c>
      <c r="D1482" s="300">
        <v>37195</v>
      </c>
      <c r="E1482" s="301" t="s">
        <v>1254</v>
      </c>
      <c r="F1482" s="302">
        <v>81</v>
      </c>
      <c r="G1482" s="301">
        <v>80</v>
      </c>
      <c r="H1482" s="301">
        <v>80</v>
      </c>
    </row>
    <row r="1483" spans="1:8" ht="12.75">
      <c r="A1483" s="299" t="s">
        <v>3885</v>
      </c>
      <c r="B1483" s="299" t="s">
        <v>3886</v>
      </c>
      <c r="C1483" s="300">
        <v>36767</v>
      </c>
      <c r="D1483" s="300">
        <v>36767</v>
      </c>
      <c r="E1483" s="301" t="s">
        <v>1254</v>
      </c>
      <c r="F1483" s="302">
        <v>155</v>
      </c>
      <c r="G1483" s="301">
        <v>154</v>
      </c>
      <c r="H1483" s="301">
        <v>150</v>
      </c>
    </row>
    <row r="1484" spans="1:8" ht="12.75">
      <c r="A1484" s="299" t="s">
        <v>3887</v>
      </c>
      <c r="B1484" s="299" t="s">
        <v>3888</v>
      </c>
      <c r="C1484" s="300">
        <v>37398</v>
      </c>
      <c r="D1484" s="300">
        <v>37398</v>
      </c>
      <c r="E1484" s="301" t="s">
        <v>1254</v>
      </c>
      <c r="F1484" s="302">
        <v>41</v>
      </c>
      <c r="G1484" s="301">
        <v>40</v>
      </c>
      <c r="H1484" s="301">
        <v>39</v>
      </c>
    </row>
    <row r="1485" spans="1:8" ht="12.75">
      <c r="A1485" s="299" t="s">
        <v>3889</v>
      </c>
      <c r="B1485" s="299" t="s">
        <v>3890</v>
      </c>
      <c r="C1485" s="300">
        <v>37714</v>
      </c>
      <c r="D1485" s="300">
        <v>37714</v>
      </c>
      <c r="E1485" s="301" t="s">
        <v>1254</v>
      </c>
      <c r="F1485" s="302">
        <v>74</v>
      </c>
      <c r="G1485" s="301">
        <v>73</v>
      </c>
      <c r="H1485" s="301" t="s">
        <v>981</v>
      </c>
    </row>
    <row r="1486" spans="1:8" ht="12.75">
      <c r="A1486" s="299" t="s">
        <v>3891</v>
      </c>
      <c r="B1486" s="299" t="s">
        <v>3892</v>
      </c>
      <c r="C1486" s="300">
        <v>37580</v>
      </c>
      <c r="D1486" s="300">
        <v>37580</v>
      </c>
      <c r="E1486" s="301" t="s">
        <v>1254</v>
      </c>
      <c r="F1486" s="302">
        <v>122</v>
      </c>
      <c r="G1486" s="301">
        <v>120</v>
      </c>
      <c r="H1486" s="301" t="s">
        <v>981</v>
      </c>
    </row>
    <row r="1487" spans="1:8" ht="12.75">
      <c r="A1487" s="299" t="s">
        <v>3893</v>
      </c>
      <c r="B1487" s="299" t="s">
        <v>3894</v>
      </c>
      <c r="C1487" s="300">
        <v>37592</v>
      </c>
      <c r="D1487" s="300">
        <v>37592</v>
      </c>
      <c r="E1487" s="301" t="s">
        <v>1254</v>
      </c>
      <c r="F1487" s="302">
        <v>117</v>
      </c>
      <c r="G1487" s="301">
        <v>116</v>
      </c>
      <c r="H1487" s="301" t="s">
        <v>981</v>
      </c>
    </row>
    <row r="1488" spans="1:8" ht="12.75">
      <c r="A1488" s="299" t="s">
        <v>3895</v>
      </c>
      <c r="B1488" s="299" t="s">
        <v>3896</v>
      </c>
      <c r="C1488" s="300">
        <v>37554</v>
      </c>
      <c r="D1488" s="300">
        <v>37554</v>
      </c>
      <c r="E1488" s="301" t="s">
        <v>1254</v>
      </c>
      <c r="F1488" s="302">
        <v>88</v>
      </c>
      <c r="G1488" s="301">
        <v>87</v>
      </c>
      <c r="H1488" s="301" t="s">
        <v>981</v>
      </c>
    </row>
    <row r="1489" spans="1:8" ht="12.75">
      <c r="A1489" s="299" t="s">
        <v>3897</v>
      </c>
      <c r="B1489" s="299" t="s">
        <v>3898</v>
      </c>
      <c r="C1489" s="300">
        <v>37064</v>
      </c>
      <c r="D1489" s="300">
        <v>37064</v>
      </c>
      <c r="E1489" s="301" t="s">
        <v>1254</v>
      </c>
      <c r="F1489" s="302">
        <v>91</v>
      </c>
      <c r="G1489" s="301">
        <v>90</v>
      </c>
      <c r="H1489" s="301">
        <v>89</v>
      </c>
    </row>
    <row r="1490" spans="1:8" ht="12.75">
      <c r="A1490" s="299" t="s">
        <v>3899</v>
      </c>
      <c r="B1490" s="299" t="s">
        <v>3900</v>
      </c>
      <c r="C1490" s="300">
        <v>37232</v>
      </c>
      <c r="D1490" s="300">
        <v>37232</v>
      </c>
      <c r="E1490" s="301" t="s">
        <v>1254</v>
      </c>
      <c r="F1490" s="302">
        <v>28</v>
      </c>
      <c r="G1490" s="301">
        <v>27</v>
      </c>
      <c r="H1490" s="301">
        <v>28</v>
      </c>
    </row>
    <row r="1491" spans="1:8" ht="12.75">
      <c r="A1491" s="299" t="s">
        <v>3901</v>
      </c>
      <c r="B1491" s="299" t="s">
        <v>3902</v>
      </c>
      <c r="C1491" s="300">
        <v>37377</v>
      </c>
      <c r="D1491" s="300">
        <v>37377</v>
      </c>
      <c r="E1491" s="301" t="s">
        <v>1254</v>
      </c>
      <c r="F1491" s="302">
        <v>82</v>
      </c>
      <c r="G1491" s="301">
        <v>81</v>
      </c>
      <c r="H1491" s="301" t="s">
        <v>981</v>
      </c>
    </row>
    <row r="1492" spans="1:8" ht="12.75">
      <c r="A1492" s="299" t="s">
        <v>3903</v>
      </c>
      <c r="B1492" s="299" t="s">
        <v>3904</v>
      </c>
      <c r="C1492" s="300">
        <v>37335</v>
      </c>
      <c r="D1492" s="300">
        <v>37335</v>
      </c>
      <c r="E1492" s="301" t="s">
        <v>1254</v>
      </c>
      <c r="F1492" s="302">
        <v>44</v>
      </c>
      <c r="G1492" s="301">
        <v>43</v>
      </c>
      <c r="H1492" s="301">
        <v>43</v>
      </c>
    </row>
    <row r="1493" spans="1:8" ht="12.75">
      <c r="A1493" s="299" t="s">
        <v>3905</v>
      </c>
      <c r="B1493" s="299" t="s">
        <v>3906</v>
      </c>
      <c r="C1493" s="300">
        <v>37574</v>
      </c>
      <c r="D1493" s="300">
        <v>37574</v>
      </c>
      <c r="E1493" s="301" t="s">
        <v>1254</v>
      </c>
      <c r="F1493" s="302">
        <v>49</v>
      </c>
      <c r="G1493" s="301">
        <v>48</v>
      </c>
      <c r="H1493" s="301">
        <v>49</v>
      </c>
    </row>
    <row r="1494" spans="1:8" ht="12.75">
      <c r="A1494" s="299" t="s">
        <v>3907</v>
      </c>
      <c r="B1494" s="299" t="s">
        <v>3908</v>
      </c>
      <c r="C1494" s="300">
        <v>37529</v>
      </c>
      <c r="D1494" s="300">
        <v>37559</v>
      </c>
      <c r="E1494" s="301" t="s">
        <v>1254</v>
      </c>
      <c r="F1494" s="302">
        <v>112</v>
      </c>
      <c r="G1494" s="301">
        <v>110</v>
      </c>
      <c r="H1494" s="301" t="s">
        <v>981</v>
      </c>
    </row>
    <row r="1495" spans="1:8" ht="12.75">
      <c r="A1495" s="299" t="s">
        <v>3909</v>
      </c>
      <c r="B1495" s="299" t="s">
        <v>3910</v>
      </c>
      <c r="C1495" s="300">
        <v>37706</v>
      </c>
      <c r="D1495" s="300">
        <v>37706</v>
      </c>
      <c r="E1495" s="301" t="s">
        <v>1254</v>
      </c>
      <c r="F1495" s="302">
        <v>70</v>
      </c>
      <c r="G1495" s="301">
        <v>69</v>
      </c>
      <c r="H1495" s="301" t="s">
        <v>981</v>
      </c>
    </row>
    <row r="1496" spans="1:8" ht="12.75">
      <c r="A1496" s="299" t="s">
        <v>3911</v>
      </c>
      <c r="B1496" s="299" t="s">
        <v>3912</v>
      </c>
      <c r="C1496" s="300">
        <v>37539</v>
      </c>
      <c r="D1496" s="300">
        <v>37539</v>
      </c>
      <c r="E1496" s="301" t="s">
        <v>1254</v>
      </c>
      <c r="F1496" s="302">
        <v>63</v>
      </c>
      <c r="G1496" s="301">
        <v>62</v>
      </c>
      <c r="H1496" s="301" t="s">
        <v>981</v>
      </c>
    </row>
    <row r="1497" spans="1:8" ht="12.75">
      <c r="A1497" s="299" t="s">
        <v>3913</v>
      </c>
      <c r="B1497" s="299" t="s">
        <v>3914</v>
      </c>
      <c r="C1497" s="300">
        <v>37256</v>
      </c>
      <c r="D1497" s="300">
        <v>37256</v>
      </c>
      <c r="E1497" s="301" t="s">
        <v>1254</v>
      </c>
      <c r="F1497" s="302">
        <v>112</v>
      </c>
      <c r="G1497" s="301">
        <v>111</v>
      </c>
      <c r="H1497" s="301">
        <v>109</v>
      </c>
    </row>
    <row r="1498" spans="1:8" ht="12.75">
      <c r="A1498" s="299" t="s">
        <v>3915</v>
      </c>
      <c r="B1498" s="299" t="s">
        <v>3916</v>
      </c>
      <c r="C1498" s="300">
        <v>37256</v>
      </c>
      <c r="D1498" s="300">
        <v>37256</v>
      </c>
      <c r="E1498" s="301" t="s">
        <v>1254</v>
      </c>
      <c r="F1498" s="302">
        <v>128</v>
      </c>
      <c r="G1498" s="301">
        <v>125</v>
      </c>
      <c r="H1498" s="301">
        <v>127</v>
      </c>
    </row>
    <row r="1499" spans="1:8" ht="12.75">
      <c r="A1499" s="299" t="s">
        <v>3917</v>
      </c>
      <c r="B1499" s="299" t="s">
        <v>3918</v>
      </c>
      <c r="C1499" s="300">
        <v>37256</v>
      </c>
      <c r="D1499" s="300">
        <v>37256</v>
      </c>
      <c r="E1499" s="301" t="s">
        <v>1254</v>
      </c>
      <c r="F1499" s="302">
        <v>252</v>
      </c>
      <c r="G1499" s="301">
        <v>251</v>
      </c>
      <c r="H1499" s="301">
        <v>246</v>
      </c>
    </row>
    <row r="1500" spans="1:8" ht="12.75">
      <c r="A1500" s="299" t="s">
        <v>3919</v>
      </c>
      <c r="B1500" s="299" t="s">
        <v>3920</v>
      </c>
      <c r="C1500" s="300">
        <v>37860</v>
      </c>
      <c r="D1500" s="300">
        <v>37860</v>
      </c>
      <c r="E1500" s="301" t="s">
        <v>1254</v>
      </c>
      <c r="F1500" s="302">
        <v>56</v>
      </c>
      <c r="G1500" s="301">
        <v>55</v>
      </c>
      <c r="H1500" s="301" t="s">
        <v>981</v>
      </c>
    </row>
    <row r="1501" spans="1:8" ht="12.75">
      <c r="A1501" s="299" t="s">
        <v>3921</v>
      </c>
      <c r="B1501" s="299" t="s">
        <v>3922</v>
      </c>
      <c r="C1501" s="300">
        <v>37592</v>
      </c>
      <c r="D1501" s="300">
        <v>37592</v>
      </c>
      <c r="E1501" s="301" t="s">
        <v>1254</v>
      </c>
      <c r="F1501" s="302">
        <v>129</v>
      </c>
      <c r="G1501" s="301">
        <v>128</v>
      </c>
      <c r="H1501" s="301" t="s">
        <v>981</v>
      </c>
    </row>
    <row r="1502" spans="1:8" ht="12.75">
      <c r="A1502" s="299" t="s">
        <v>3923</v>
      </c>
      <c r="B1502" s="299" t="s">
        <v>3924</v>
      </c>
      <c r="C1502" s="300">
        <v>37468</v>
      </c>
      <c r="D1502" s="300">
        <v>37468</v>
      </c>
      <c r="E1502" s="301" t="s">
        <v>1254</v>
      </c>
      <c r="F1502" s="302">
        <v>52</v>
      </c>
      <c r="G1502" s="301">
        <v>51</v>
      </c>
      <c r="H1502" s="301" t="s">
        <v>981</v>
      </c>
    </row>
    <row r="1503" spans="1:8" ht="12.75">
      <c r="A1503" s="299" t="s">
        <v>3925</v>
      </c>
      <c r="B1503" s="299" t="s">
        <v>3926</v>
      </c>
      <c r="C1503" s="300">
        <v>37407</v>
      </c>
      <c r="D1503" s="300">
        <v>37407</v>
      </c>
      <c r="E1503" s="301" t="s">
        <v>1254</v>
      </c>
      <c r="F1503" s="302">
        <v>104</v>
      </c>
      <c r="G1503" s="301">
        <v>102</v>
      </c>
      <c r="H1503" s="301" t="s">
        <v>981</v>
      </c>
    </row>
    <row r="1504" spans="1:8" ht="12.75">
      <c r="A1504" s="299" t="s">
        <v>3927</v>
      </c>
      <c r="B1504" s="299" t="s">
        <v>3928</v>
      </c>
      <c r="C1504" s="300">
        <v>37750</v>
      </c>
      <c r="D1504" s="300">
        <v>37750</v>
      </c>
      <c r="E1504" s="301" t="s">
        <v>1254</v>
      </c>
      <c r="F1504" s="302">
        <v>47</v>
      </c>
      <c r="G1504" s="301">
        <v>46</v>
      </c>
      <c r="H1504" s="301" t="s">
        <v>981</v>
      </c>
    </row>
    <row r="1505" spans="1:8" ht="12.75">
      <c r="A1505" s="299" t="s">
        <v>3929</v>
      </c>
      <c r="B1505" s="299" t="s">
        <v>3930</v>
      </c>
      <c r="C1505" s="300">
        <v>37460</v>
      </c>
      <c r="D1505" s="300">
        <v>37460</v>
      </c>
      <c r="E1505" s="301" t="s">
        <v>1254</v>
      </c>
      <c r="F1505" s="302">
        <v>76</v>
      </c>
      <c r="G1505" s="301">
        <v>75</v>
      </c>
      <c r="H1505" s="301">
        <v>76</v>
      </c>
    </row>
    <row r="1506" spans="1:8" ht="12.75">
      <c r="A1506" s="299" t="s">
        <v>3931</v>
      </c>
      <c r="B1506" s="299" t="s">
        <v>3932</v>
      </c>
      <c r="C1506" s="300">
        <v>37256</v>
      </c>
      <c r="D1506" s="300">
        <v>37256</v>
      </c>
      <c r="E1506" s="301" t="s">
        <v>1254</v>
      </c>
      <c r="F1506" s="302">
        <v>324</v>
      </c>
      <c r="G1506" s="301">
        <v>169</v>
      </c>
      <c r="H1506" s="301">
        <v>160</v>
      </c>
    </row>
    <row r="1507" spans="1:8" ht="12.75">
      <c r="A1507" s="299" t="s">
        <v>3933</v>
      </c>
      <c r="B1507" s="299" t="s">
        <v>3934</v>
      </c>
      <c r="C1507" s="300">
        <v>37255</v>
      </c>
      <c r="D1507" s="300">
        <v>37255</v>
      </c>
      <c r="E1507" s="301" t="s">
        <v>1254</v>
      </c>
      <c r="F1507" s="302">
        <v>58</v>
      </c>
      <c r="G1507" s="301">
        <v>57</v>
      </c>
      <c r="H1507" s="301" t="s">
        <v>981</v>
      </c>
    </row>
    <row r="1508" spans="1:8" ht="12.75">
      <c r="A1508" s="299" t="s">
        <v>3935</v>
      </c>
      <c r="B1508" s="299" t="s">
        <v>3936</v>
      </c>
      <c r="C1508" s="300">
        <v>37670</v>
      </c>
      <c r="D1508" s="300">
        <v>37670</v>
      </c>
      <c r="E1508" s="301" t="s">
        <v>1254</v>
      </c>
      <c r="F1508" s="302">
        <v>71</v>
      </c>
      <c r="G1508" s="301">
        <v>70</v>
      </c>
      <c r="H1508" s="301" t="s">
        <v>981</v>
      </c>
    </row>
    <row r="1509" spans="1:8" ht="12.75">
      <c r="A1509" s="299" t="s">
        <v>3937</v>
      </c>
      <c r="B1509" s="299" t="s">
        <v>3938</v>
      </c>
      <c r="C1509" s="300">
        <v>36845</v>
      </c>
      <c r="D1509" s="300">
        <v>36845</v>
      </c>
      <c r="E1509" s="301" t="s">
        <v>1254</v>
      </c>
      <c r="F1509" s="302">
        <v>75</v>
      </c>
      <c r="G1509" s="301">
        <v>74</v>
      </c>
      <c r="H1509" s="301">
        <v>75</v>
      </c>
    </row>
    <row r="1510" spans="1:8" ht="12.75">
      <c r="A1510" s="299" t="s">
        <v>3939</v>
      </c>
      <c r="B1510" s="299" t="s">
        <v>3940</v>
      </c>
      <c r="C1510" s="300">
        <v>36848</v>
      </c>
      <c r="D1510" s="300">
        <v>36848</v>
      </c>
      <c r="E1510" s="301" t="s">
        <v>1254</v>
      </c>
      <c r="F1510" s="302">
        <v>258</v>
      </c>
      <c r="G1510" s="301">
        <v>55</v>
      </c>
      <c r="H1510" s="301">
        <v>54</v>
      </c>
    </row>
    <row r="1511" spans="1:8" ht="12.75">
      <c r="A1511" s="299" t="s">
        <v>3941</v>
      </c>
      <c r="B1511" s="299" t="s">
        <v>3942</v>
      </c>
      <c r="C1511" s="300">
        <v>37708</v>
      </c>
      <c r="D1511" s="300">
        <v>37708</v>
      </c>
      <c r="E1511" s="301" t="s">
        <v>1254</v>
      </c>
      <c r="F1511" s="302">
        <v>100</v>
      </c>
      <c r="G1511" s="301">
        <v>99</v>
      </c>
      <c r="H1511" s="301" t="s">
        <v>981</v>
      </c>
    </row>
    <row r="1512" spans="1:8" ht="12.75">
      <c r="A1512" s="299" t="s">
        <v>3943</v>
      </c>
      <c r="B1512" s="299" t="s">
        <v>3944</v>
      </c>
      <c r="C1512" s="300">
        <v>37706</v>
      </c>
      <c r="D1512" s="300">
        <v>37706</v>
      </c>
      <c r="E1512" s="301" t="s">
        <v>1254</v>
      </c>
      <c r="F1512" s="302">
        <v>100</v>
      </c>
      <c r="G1512" s="301">
        <v>99</v>
      </c>
      <c r="H1512" s="301" t="s">
        <v>981</v>
      </c>
    </row>
    <row r="1513" spans="1:8" ht="12.75">
      <c r="A1513" s="299" t="s">
        <v>3945</v>
      </c>
      <c r="B1513" s="299" t="s">
        <v>3946</v>
      </c>
      <c r="C1513" s="300">
        <v>37995</v>
      </c>
      <c r="D1513" s="300">
        <v>38082</v>
      </c>
      <c r="E1513" s="301" t="s">
        <v>1254</v>
      </c>
      <c r="F1513" s="302">
        <v>120</v>
      </c>
      <c r="G1513" s="301">
        <v>119</v>
      </c>
      <c r="H1513" s="301" t="s">
        <v>981</v>
      </c>
    </row>
    <row r="1514" spans="1:8" ht="12.75">
      <c r="A1514" s="299" t="s">
        <v>3947</v>
      </c>
      <c r="B1514" s="299" t="s">
        <v>3948</v>
      </c>
      <c r="C1514" s="300">
        <v>37257</v>
      </c>
      <c r="D1514" s="300">
        <v>37257</v>
      </c>
      <c r="E1514" s="301" t="s">
        <v>1254</v>
      </c>
      <c r="F1514" s="302">
        <v>150</v>
      </c>
      <c r="G1514" s="301">
        <v>148</v>
      </c>
      <c r="H1514" s="301" t="s">
        <v>981</v>
      </c>
    </row>
    <row r="1515" spans="1:8" ht="12.75">
      <c r="A1515" s="299" t="s">
        <v>3949</v>
      </c>
      <c r="B1515" s="299" t="s">
        <v>3950</v>
      </c>
      <c r="C1515" s="300">
        <v>37463</v>
      </c>
      <c r="D1515" s="300">
        <v>37463</v>
      </c>
      <c r="E1515" s="301" t="s">
        <v>1254</v>
      </c>
      <c r="F1515" s="302">
        <v>131</v>
      </c>
      <c r="G1515" s="301">
        <v>66</v>
      </c>
      <c r="H1515" s="301">
        <v>66</v>
      </c>
    </row>
    <row r="1516" spans="1:8" ht="12.75">
      <c r="A1516" s="299" t="s">
        <v>3951</v>
      </c>
      <c r="B1516" s="299" t="s">
        <v>3952</v>
      </c>
      <c r="C1516" s="300">
        <v>36775</v>
      </c>
      <c r="D1516" s="300">
        <v>36775</v>
      </c>
      <c r="E1516" s="301" t="s">
        <v>1254</v>
      </c>
      <c r="F1516" s="302">
        <v>188</v>
      </c>
      <c r="G1516" s="301">
        <v>186</v>
      </c>
      <c r="H1516" s="301">
        <v>188</v>
      </c>
    </row>
    <row r="1517" spans="1:8" ht="12.75">
      <c r="A1517" s="299" t="s">
        <v>3953</v>
      </c>
      <c r="B1517" s="299" t="s">
        <v>3954</v>
      </c>
      <c r="C1517" s="300">
        <v>37482</v>
      </c>
      <c r="D1517" s="300">
        <v>37482</v>
      </c>
      <c r="E1517" s="301" t="s">
        <v>1254</v>
      </c>
      <c r="F1517" s="302">
        <v>18</v>
      </c>
      <c r="G1517" s="301">
        <v>18</v>
      </c>
      <c r="H1517" s="301">
        <v>0</v>
      </c>
    </row>
    <row r="1518" spans="1:8" ht="12.75">
      <c r="A1518" s="299" t="s">
        <v>3955</v>
      </c>
      <c r="B1518" s="299" t="s">
        <v>3956</v>
      </c>
      <c r="C1518" s="300">
        <v>37701</v>
      </c>
      <c r="D1518" s="300">
        <v>37701</v>
      </c>
      <c r="E1518" s="301" t="s">
        <v>1254</v>
      </c>
      <c r="F1518" s="302">
        <v>80</v>
      </c>
      <c r="G1518" s="301">
        <v>79</v>
      </c>
      <c r="H1518" s="301" t="s">
        <v>981</v>
      </c>
    </row>
    <row r="1519" spans="1:8" ht="12.75">
      <c r="A1519" s="299" t="s">
        <v>3957</v>
      </c>
      <c r="B1519" s="299" t="s">
        <v>3958</v>
      </c>
      <c r="C1519" s="300">
        <v>37257</v>
      </c>
      <c r="D1519" s="300">
        <v>37257</v>
      </c>
      <c r="E1519" s="301" t="s">
        <v>1254</v>
      </c>
      <c r="F1519" s="302">
        <v>57</v>
      </c>
      <c r="G1519" s="301">
        <v>56</v>
      </c>
      <c r="H1519" s="301">
        <v>55</v>
      </c>
    </row>
    <row r="1520" spans="1:8" ht="12.75">
      <c r="A1520" s="299" t="s">
        <v>3959</v>
      </c>
      <c r="B1520" s="299" t="s">
        <v>3960</v>
      </c>
      <c r="C1520" s="300">
        <v>37145</v>
      </c>
      <c r="D1520" s="300">
        <v>37391</v>
      </c>
      <c r="E1520" s="301" t="s">
        <v>1254</v>
      </c>
      <c r="F1520" s="302">
        <v>312</v>
      </c>
      <c r="G1520" s="301">
        <v>310</v>
      </c>
      <c r="H1520" s="301" t="s">
        <v>981</v>
      </c>
    </row>
    <row r="1521" spans="1:8" ht="12.75">
      <c r="A1521" s="299" t="s">
        <v>3961</v>
      </c>
      <c r="B1521" s="299" t="s">
        <v>3962</v>
      </c>
      <c r="C1521" s="300">
        <v>37613</v>
      </c>
      <c r="D1521" s="300">
        <v>37613</v>
      </c>
      <c r="E1521" s="301" t="s">
        <v>1254</v>
      </c>
      <c r="F1521" s="302">
        <v>198</v>
      </c>
      <c r="G1521" s="301">
        <v>42</v>
      </c>
      <c r="H1521" s="301" t="s">
        <v>981</v>
      </c>
    </row>
    <row r="1522" spans="1:8" ht="12.75">
      <c r="A1522" s="299" t="s">
        <v>3963</v>
      </c>
      <c r="B1522" s="299" t="s">
        <v>3964</v>
      </c>
      <c r="C1522" s="300">
        <v>37621</v>
      </c>
      <c r="D1522" s="300">
        <v>37621</v>
      </c>
      <c r="E1522" s="301" t="s">
        <v>1254</v>
      </c>
      <c r="F1522" s="302">
        <v>24</v>
      </c>
      <c r="G1522" s="301">
        <v>23</v>
      </c>
      <c r="H1522" s="301" t="s">
        <v>981</v>
      </c>
    </row>
    <row r="1523" spans="1:8" ht="12.75">
      <c r="A1523" s="299" t="s">
        <v>3965</v>
      </c>
      <c r="B1523" s="299" t="s">
        <v>3966</v>
      </c>
      <c r="C1523" s="300">
        <v>36932</v>
      </c>
      <c r="D1523" s="300">
        <v>36932</v>
      </c>
      <c r="E1523" s="301" t="s">
        <v>1254</v>
      </c>
      <c r="F1523" s="302">
        <v>262</v>
      </c>
      <c r="G1523" s="301">
        <v>260</v>
      </c>
      <c r="H1523" s="301">
        <v>262</v>
      </c>
    </row>
    <row r="1524" spans="1:8" ht="12.75">
      <c r="A1524" s="299" t="s">
        <v>3967</v>
      </c>
      <c r="B1524" s="299" t="s">
        <v>3968</v>
      </c>
      <c r="C1524" s="300">
        <v>36532</v>
      </c>
      <c r="D1524" s="300">
        <v>36532</v>
      </c>
      <c r="E1524" s="301" t="s">
        <v>1254</v>
      </c>
      <c r="F1524" s="302">
        <v>72</v>
      </c>
      <c r="G1524" s="301">
        <v>71</v>
      </c>
      <c r="H1524" s="301">
        <v>71</v>
      </c>
    </row>
    <row r="1525" spans="1:8" ht="12.75">
      <c r="A1525" s="299" t="s">
        <v>3969</v>
      </c>
      <c r="B1525" s="299" t="s">
        <v>3970</v>
      </c>
      <c r="C1525" s="300">
        <v>37377</v>
      </c>
      <c r="D1525" s="300">
        <v>37377</v>
      </c>
      <c r="E1525" s="301" t="s">
        <v>1254</v>
      </c>
      <c r="F1525" s="302">
        <v>85</v>
      </c>
      <c r="G1525" s="301">
        <v>84</v>
      </c>
      <c r="H1525" s="301">
        <v>85</v>
      </c>
    </row>
    <row r="1526" spans="1:8" ht="12.75">
      <c r="A1526" s="299" t="s">
        <v>3971</v>
      </c>
      <c r="B1526" s="299" t="s">
        <v>3972</v>
      </c>
      <c r="C1526" s="300">
        <v>37897</v>
      </c>
      <c r="D1526" s="300">
        <v>37943</v>
      </c>
      <c r="E1526" s="301" t="s">
        <v>1254</v>
      </c>
      <c r="F1526" s="302">
        <v>196</v>
      </c>
      <c r="G1526" s="301">
        <v>194</v>
      </c>
      <c r="H1526" s="301" t="s">
        <v>981</v>
      </c>
    </row>
    <row r="1527" spans="1:8" ht="12.75">
      <c r="A1527" s="299" t="s">
        <v>3973</v>
      </c>
      <c r="B1527" s="299" t="s">
        <v>3974</v>
      </c>
      <c r="C1527" s="300">
        <v>37771</v>
      </c>
      <c r="D1527" s="300">
        <v>37771</v>
      </c>
      <c r="E1527" s="301" t="s">
        <v>1254</v>
      </c>
      <c r="F1527" s="302">
        <v>280</v>
      </c>
      <c r="G1527" s="301">
        <v>280</v>
      </c>
      <c r="H1527" s="301" t="s">
        <v>981</v>
      </c>
    </row>
    <row r="1528" spans="1:8" ht="12.75">
      <c r="A1528" s="299" t="s">
        <v>3975</v>
      </c>
      <c r="B1528" s="299" t="s">
        <v>3976</v>
      </c>
      <c r="C1528" s="300">
        <v>37135</v>
      </c>
      <c r="D1528" s="300">
        <v>37135</v>
      </c>
      <c r="E1528" s="301" t="s">
        <v>1254</v>
      </c>
      <c r="F1528" s="302">
        <v>64</v>
      </c>
      <c r="G1528" s="301">
        <v>62</v>
      </c>
      <c r="H1528" s="301">
        <v>61</v>
      </c>
    </row>
    <row r="1529" spans="1:8" ht="12.75">
      <c r="A1529" s="299" t="s">
        <v>3977</v>
      </c>
      <c r="B1529" s="299" t="s">
        <v>3978</v>
      </c>
      <c r="C1529" s="300">
        <v>37553</v>
      </c>
      <c r="D1529" s="300">
        <v>37596</v>
      </c>
      <c r="E1529" s="301" t="s">
        <v>1254</v>
      </c>
      <c r="F1529" s="302">
        <v>79</v>
      </c>
      <c r="G1529" s="301">
        <v>78</v>
      </c>
      <c r="H1529" s="301" t="s">
        <v>981</v>
      </c>
    </row>
    <row r="1530" spans="1:8" ht="12.75">
      <c r="A1530" s="299" t="s">
        <v>3979</v>
      </c>
      <c r="B1530" s="299" t="s">
        <v>3980</v>
      </c>
      <c r="C1530" s="300">
        <v>37817</v>
      </c>
      <c r="D1530" s="300">
        <v>37818</v>
      </c>
      <c r="E1530" s="301" t="s">
        <v>1254</v>
      </c>
      <c r="F1530" s="302">
        <v>88</v>
      </c>
      <c r="G1530" s="301">
        <v>87</v>
      </c>
      <c r="H1530" s="301" t="s">
        <v>981</v>
      </c>
    </row>
    <row r="1531" spans="1:8" ht="12.75">
      <c r="A1531" s="299" t="s">
        <v>3981</v>
      </c>
      <c r="B1531" s="299" t="s">
        <v>3982</v>
      </c>
      <c r="C1531" s="300">
        <v>37528</v>
      </c>
      <c r="D1531" s="300">
        <v>37608</v>
      </c>
      <c r="E1531" s="301" t="s">
        <v>1254</v>
      </c>
      <c r="F1531" s="302">
        <v>174</v>
      </c>
      <c r="G1531" s="301">
        <v>173</v>
      </c>
      <c r="H1531" s="301">
        <v>169</v>
      </c>
    </row>
    <row r="1532" spans="1:8" ht="12.75">
      <c r="A1532" s="299" t="s">
        <v>3983</v>
      </c>
      <c r="B1532" s="299" t="s">
        <v>3984</v>
      </c>
      <c r="C1532" s="300">
        <v>37135</v>
      </c>
      <c r="D1532" s="300">
        <v>37135</v>
      </c>
      <c r="E1532" s="301" t="s">
        <v>1254</v>
      </c>
      <c r="F1532" s="302">
        <v>96</v>
      </c>
      <c r="G1532" s="301">
        <v>94</v>
      </c>
      <c r="H1532" s="301">
        <v>89</v>
      </c>
    </row>
    <row r="1533" spans="1:8" ht="12.75">
      <c r="A1533" s="299" t="s">
        <v>3985</v>
      </c>
      <c r="B1533" s="299" t="s">
        <v>3986</v>
      </c>
      <c r="C1533" s="300">
        <v>37377</v>
      </c>
      <c r="D1533" s="300">
        <v>37377</v>
      </c>
      <c r="E1533" s="301" t="s">
        <v>1254</v>
      </c>
      <c r="F1533" s="302">
        <v>127</v>
      </c>
      <c r="G1533" s="301">
        <v>126</v>
      </c>
      <c r="H1533" s="301">
        <v>125</v>
      </c>
    </row>
    <row r="1534" spans="1:8" ht="12.75">
      <c r="A1534" s="299" t="s">
        <v>3987</v>
      </c>
      <c r="B1534" s="299" t="s">
        <v>3988</v>
      </c>
      <c r="C1534" s="300">
        <v>37895</v>
      </c>
      <c r="D1534" s="300">
        <v>37895</v>
      </c>
      <c r="E1534" s="301" t="s">
        <v>1254</v>
      </c>
      <c r="F1534" s="302">
        <v>58</v>
      </c>
      <c r="G1534" s="301">
        <v>57</v>
      </c>
      <c r="H1534" s="301">
        <v>47</v>
      </c>
    </row>
    <row r="1535" spans="1:8" ht="12.75">
      <c r="A1535" s="299" t="s">
        <v>3989</v>
      </c>
      <c r="B1535" s="299" t="s">
        <v>3990</v>
      </c>
      <c r="C1535" s="300">
        <v>36526</v>
      </c>
      <c r="D1535" s="300">
        <v>36526</v>
      </c>
      <c r="E1535" s="301" t="s">
        <v>1254</v>
      </c>
      <c r="F1535" s="302">
        <v>144</v>
      </c>
      <c r="G1535" s="301">
        <v>142</v>
      </c>
      <c r="H1535" s="301">
        <v>130</v>
      </c>
    </row>
    <row r="1536" spans="1:8" ht="12.75">
      <c r="A1536" s="299" t="s">
        <v>3991</v>
      </c>
      <c r="B1536" s="299" t="s">
        <v>3992</v>
      </c>
      <c r="C1536" s="300">
        <v>36720</v>
      </c>
      <c r="D1536" s="300">
        <v>36720</v>
      </c>
      <c r="E1536" s="301" t="s">
        <v>1254</v>
      </c>
      <c r="F1536" s="302">
        <v>70</v>
      </c>
      <c r="G1536" s="301">
        <v>41</v>
      </c>
      <c r="H1536" s="301">
        <v>68</v>
      </c>
    </row>
    <row r="1537" spans="1:8" ht="12.75">
      <c r="A1537" s="299" t="s">
        <v>3993</v>
      </c>
      <c r="B1537" s="299" t="s">
        <v>3994</v>
      </c>
      <c r="C1537" s="300">
        <v>37600</v>
      </c>
      <c r="D1537" s="300">
        <v>37600</v>
      </c>
      <c r="E1537" s="301" t="s">
        <v>1254</v>
      </c>
      <c r="F1537" s="302">
        <v>120</v>
      </c>
      <c r="G1537" s="301">
        <v>93</v>
      </c>
      <c r="H1537" s="301" t="s">
        <v>981</v>
      </c>
    </row>
    <row r="1538" spans="1:8" ht="12.75">
      <c r="A1538" s="299" t="s">
        <v>3995</v>
      </c>
      <c r="B1538" s="299" t="s">
        <v>2248</v>
      </c>
      <c r="C1538" s="300">
        <v>37093</v>
      </c>
      <c r="D1538" s="300">
        <v>37093</v>
      </c>
      <c r="E1538" s="301" t="s">
        <v>1254</v>
      </c>
      <c r="F1538" s="302">
        <v>40</v>
      </c>
      <c r="G1538" s="301">
        <v>39</v>
      </c>
      <c r="H1538" s="301">
        <v>40</v>
      </c>
    </row>
    <row r="1539" spans="1:8" ht="12.75">
      <c r="A1539" s="299" t="s">
        <v>3996</v>
      </c>
      <c r="B1539" s="299" t="s">
        <v>3997</v>
      </c>
      <c r="C1539" s="300">
        <v>37700</v>
      </c>
      <c r="D1539" s="300">
        <v>37700</v>
      </c>
      <c r="E1539" s="301" t="s">
        <v>1254</v>
      </c>
      <c r="F1539" s="302">
        <v>115</v>
      </c>
      <c r="G1539" s="301">
        <v>115</v>
      </c>
      <c r="H1539" s="301">
        <v>111</v>
      </c>
    </row>
    <row r="1540" spans="1:8" ht="12.75">
      <c r="A1540" s="299" t="s">
        <v>3998</v>
      </c>
      <c r="B1540" s="299" t="s">
        <v>3999</v>
      </c>
      <c r="C1540" s="300">
        <v>36549</v>
      </c>
      <c r="D1540" s="300">
        <v>36549</v>
      </c>
      <c r="E1540" s="301" t="s">
        <v>1254</v>
      </c>
      <c r="F1540" s="302">
        <v>700</v>
      </c>
      <c r="G1540" s="301">
        <v>696</v>
      </c>
      <c r="H1540" s="301">
        <v>674</v>
      </c>
    </row>
    <row r="1541" spans="1:8" ht="12.75">
      <c r="A1541" s="299" t="s">
        <v>4000</v>
      </c>
      <c r="B1541" s="299" t="s">
        <v>4001</v>
      </c>
      <c r="C1541" s="300">
        <v>36937</v>
      </c>
      <c r="D1541" s="300">
        <v>36937</v>
      </c>
      <c r="E1541" s="301" t="s">
        <v>1254</v>
      </c>
      <c r="F1541" s="302">
        <v>372</v>
      </c>
      <c r="G1541" s="301">
        <v>370</v>
      </c>
      <c r="H1541" s="301">
        <v>372</v>
      </c>
    </row>
    <row r="1542" spans="1:8" ht="12.75">
      <c r="A1542" s="299" t="s">
        <v>4002</v>
      </c>
      <c r="B1542" s="299" t="s">
        <v>4003</v>
      </c>
      <c r="C1542" s="300">
        <v>37292</v>
      </c>
      <c r="D1542" s="300">
        <v>37292</v>
      </c>
      <c r="E1542" s="301" t="s">
        <v>1254</v>
      </c>
      <c r="F1542" s="302">
        <v>133</v>
      </c>
      <c r="G1542" s="301">
        <v>132</v>
      </c>
      <c r="H1542" s="301" t="s">
        <v>981</v>
      </c>
    </row>
    <row r="1543" spans="1:8" ht="12.75">
      <c r="A1543" s="299" t="s">
        <v>4004</v>
      </c>
      <c r="B1543" s="299" t="s">
        <v>4005</v>
      </c>
      <c r="C1543" s="300">
        <v>37333</v>
      </c>
      <c r="D1543" s="300">
        <v>37333</v>
      </c>
      <c r="E1543" s="301" t="s">
        <v>1254</v>
      </c>
      <c r="F1543" s="302">
        <v>69</v>
      </c>
      <c r="G1543" s="301">
        <v>68</v>
      </c>
      <c r="H1543" s="301" t="s">
        <v>981</v>
      </c>
    </row>
    <row r="1544" spans="1:8" ht="12.75">
      <c r="A1544" s="299" t="s">
        <v>4006</v>
      </c>
      <c r="B1544" s="299" t="s">
        <v>4007</v>
      </c>
      <c r="C1544" s="300">
        <v>37258</v>
      </c>
      <c r="D1544" s="300">
        <v>37258</v>
      </c>
      <c r="E1544" s="301" t="s">
        <v>1254</v>
      </c>
      <c r="F1544" s="302">
        <v>36</v>
      </c>
      <c r="G1544" s="301">
        <v>35</v>
      </c>
      <c r="H1544" s="301" t="s">
        <v>981</v>
      </c>
    </row>
    <row r="1545" spans="1:8" ht="12.75">
      <c r="A1545" s="299" t="s">
        <v>4008</v>
      </c>
      <c r="B1545" s="299" t="s">
        <v>4009</v>
      </c>
      <c r="C1545" s="300">
        <v>37550</v>
      </c>
      <c r="D1545" s="300">
        <v>37550</v>
      </c>
      <c r="E1545" s="301" t="s">
        <v>1254</v>
      </c>
      <c r="F1545" s="302">
        <v>333</v>
      </c>
      <c r="G1545" s="301">
        <v>332</v>
      </c>
      <c r="H1545" s="301">
        <v>332</v>
      </c>
    </row>
    <row r="1546" spans="1:8" ht="12.75">
      <c r="A1546" s="299" t="s">
        <v>4010</v>
      </c>
      <c r="B1546" s="299" t="s">
        <v>4011</v>
      </c>
      <c r="C1546" s="300">
        <v>37377</v>
      </c>
      <c r="D1546" s="300">
        <v>37377</v>
      </c>
      <c r="E1546" s="301" t="s">
        <v>1254</v>
      </c>
      <c r="F1546" s="302">
        <v>34</v>
      </c>
      <c r="G1546" s="301">
        <v>33</v>
      </c>
      <c r="H1546" s="301">
        <v>32</v>
      </c>
    </row>
    <row r="1547" spans="1:8" ht="12.75">
      <c r="A1547" s="299" t="s">
        <v>4012</v>
      </c>
      <c r="B1547" s="299" t="s">
        <v>4013</v>
      </c>
      <c r="C1547" s="300">
        <v>37370</v>
      </c>
      <c r="D1547" s="300">
        <v>37370</v>
      </c>
      <c r="E1547" s="301" t="s">
        <v>1254</v>
      </c>
      <c r="F1547" s="302">
        <v>48</v>
      </c>
      <c r="G1547" s="301">
        <v>47</v>
      </c>
      <c r="H1547" s="301" t="s">
        <v>981</v>
      </c>
    </row>
    <row r="1548" spans="1:8" ht="12.75">
      <c r="A1548" s="299" t="s">
        <v>4014</v>
      </c>
      <c r="B1548" s="299" t="s">
        <v>4015</v>
      </c>
      <c r="C1548" s="300">
        <v>38118</v>
      </c>
      <c r="D1548" s="300">
        <v>38118</v>
      </c>
      <c r="E1548" s="301" t="s">
        <v>1254</v>
      </c>
      <c r="F1548" s="302">
        <v>250</v>
      </c>
      <c r="G1548" s="301">
        <v>103</v>
      </c>
      <c r="H1548" s="301" t="s">
        <v>981</v>
      </c>
    </row>
    <row r="1549" spans="1:8" ht="12.75">
      <c r="A1549" s="299" t="s">
        <v>4016</v>
      </c>
      <c r="B1549" s="299" t="s">
        <v>4017</v>
      </c>
      <c r="C1549" s="300">
        <v>37726</v>
      </c>
      <c r="D1549" s="300">
        <v>38044</v>
      </c>
      <c r="E1549" s="301" t="s">
        <v>1254</v>
      </c>
      <c r="F1549" s="302">
        <v>142</v>
      </c>
      <c r="G1549" s="301">
        <v>142</v>
      </c>
      <c r="H1549" s="301" t="s">
        <v>981</v>
      </c>
    </row>
    <row r="1550" spans="1:8" ht="12.75">
      <c r="A1550" s="299" t="s">
        <v>4018</v>
      </c>
      <c r="B1550" s="299" t="s">
        <v>4019</v>
      </c>
      <c r="C1550" s="300">
        <v>37621</v>
      </c>
      <c r="D1550" s="300">
        <v>37621</v>
      </c>
      <c r="E1550" s="301" t="s">
        <v>1254</v>
      </c>
      <c r="F1550" s="302">
        <v>95</v>
      </c>
      <c r="G1550" s="301">
        <v>89</v>
      </c>
      <c r="H1550" s="301" t="s">
        <v>981</v>
      </c>
    </row>
    <row r="1551" spans="1:8" ht="12.75">
      <c r="A1551" s="299" t="s">
        <v>4020</v>
      </c>
      <c r="B1551" s="299" t="s">
        <v>4021</v>
      </c>
      <c r="C1551" s="300">
        <v>37621</v>
      </c>
      <c r="D1551" s="300">
        <v>37621</v>
      </c>
      <c r="E1551" s="301" t="s">
        <v>1254</v>
      </c>
      <c r="F1551" s="302">
        <v>125</v>
      </c>
      <c r="G1551" s="301">
        <v>124</v>
      </c>
      <c r="H1551" s="301" t="s">
        <v>981</v>
      </c>
    </row>
    <row r="1552" spans="1:8" ht="12.75">
      <c r="A1552" s="299" t="s">
        <v>4022</v>
      </c>
      <c r="B1552" s="299" t="s">
        <v>4023</v>
      </c>
      <c r="C1552" s="300">
        <v>37621</v>
      </c>
      <c r="D1552" s="300">
        <v>37621</v>
      </c>
      <c r="E1552" s="301" t="s">
        <v>1254</v>
      </c>
      <c r="F1552" s="302">
        <v>244</v>
      </c>
      <c r="G1552" s="301">
        <v>242</v>
      </c>
      <c r="H1552" s="301" t="s">
        <v>981</v>
      </c>
    </row>
    <row r="1553" spans="1:8" ht="12.75">
      <c r="A1553" s="299" t="s">
        <v>4024</v>
      </c>
      <c r="B1553" s="299" t="s">
        <v>4025</v>
      </c>
      <c r="C1553" s="300">
        <v>37778</v>
      </c>
      <c r="D1553" s="300">
        <v>37778</v>
      </c>
      <c r="E1553" s="301" t="s">
        <v>1254</v>
      </c>
      <c r="F1553" s="302">
        <v>148</v>
      </c>
      <c r="G1553" s="301">
        <v>89</v>
      </c>
      <c r="H1553" s="301" t="s">
        <v>981</v>
      </c>
    </row>
    <row r="1554" spans="1:8" ht="12.75">
      <c r="A1554" s="299" t="s">
        <v>4026</v>
      </c>
      <c r="B1554" s="299" t="s">
        <v>4027</v>
      </c>
      <c r="C1554" s="300">
        <v>36861</v>
      </c>
      <c r="D1554" s="300">
        <v>36861</v>
      </c>
      <c r="E1554" s="301" t="s">
        <v>1254</v>
      </c>
      <c r="F1554" s="302">
        <v>95</v>
      </c>
      <c r="G1554" s="301">
        <v>94</v>
      </c>
      <c r="H1554" s="301">
        <v>95</v>
      </c>
    </row>
    <row r="1555" spans="1:8" ht="12.75">
      <c r="A1555" s="299" t="s">
        <v>4028</v>
      </c>
      <c r="B1555" s="299" t="s">
        <v>4029</v>
      </c>
      <c r="C1555" s="300">
        <v>37601</v>
      </c>
      <c r="D1555" s="300">
        <v>37601</v>
      </c>
      <c r="E1555" s="301" t="s">
        <v>1254</v>
      </c>
      <c r="F1555" s="302">
        <v>268</v>
      </c>
      <c r="G1555" s="301">
        <v>265</v>
      </c>
      <c r="H1555" s="301" t="s">
        <v>981</v>
      </c>
    </row>
    <row r="1556" spans="1:8" ht="12.75">
      <c r="A1556" s="299" t="s">
        <v>4030</v>
      </c>
      <c r="B1556" s="299" t="s">
        <v>4031</v>
      </c>
      <c r="C1556" s="300">
        <v>37837</v>
      </c>
      <c r="D1556" s="300">
        <v>37840</v>
      </c>
      <c r="E1556" s="301" t="s">
        <v>1254</v>
      </c>
      <c r="F1556" s="302">
        <v>157</v>
      </c>
      <c r="G1556" s="301">
        <v>156</v>
      </c>
      <c r="H1556" s="301" t="s">
        <v>981</v>
      </c>
    </row>
    <row r="1557" spans="1:8" ht="12.75">
      <c r="A1557" s="299" t="s">
        <v>4032</v>
      </c>
      <c r="B1557" s="299" t="s">
        <v>4033</v>
      </c>
      <c r="C1557" s="300">
        <v>36891</v>
      </c>
      <c r="D1557" s="300">
        <v>36891</v>
      </c>
      <c r="E1557" s="301" t="s">
        <v>1254</v>
      </c>
      <c r="F1557" s="302">
        <v>160</v>
      </c>
      <c r="G1557" s="301">
        <v>158</v>
      </c>
      <c r="H1557" s="301" t="s">
        <v>981</v>
      </c>
    </row>
    <row r="1558" spans="1:8" ht="12.75">
      <c r="A1558" s="299" t="s">
        <v>4034</v>
      </c>
      <c r="B1558" s="299" t="s">
        <v>4035</v>
      </c>
      <c r="C1558" s="300">
        <v>36891</v>
      </c>
      <c r="D1558" s="300">
        <v>36891</v>
      </c>
      <c r="E1558" s="301" t="s">
        <v>1254</v>
      </c>
      <c r="F1558" s="302">
        <v>198</v>
      </c>
      <c r="G1558" s="301">
        <v>196</v>
      </c>
      <c r="H1558" s="301">
        <v>185</v>
      </c>
    </row>
    <row r="1559" spans="1:8" ht="12.75">
      <c r="A1559" s="299" t="s">
        <v>4036</v>
      </c>
      <c r="B1559" s="299" t="s">
        <v>4037</v>
      </c>
      <c r="C1559" s="300">
        <v>36770</v>
      </c>
      <c r="D1559" s="300">
        <v>36825</v>
      </c>
      <c r="E1559" s="301" t="s">
        <v>1254</v>
      </c>
      <c r="F1559" s="302">
        <v>92</v>
      </c>
      <c r="G1559" s="301">
        <v>91</v>
      </c>
      <c r="H1559" s="301">
        <v>91</v>
      </c>
    </row>
    <row r="1560" spans="1:8" ht="12.75">
      <c r="A1560" s="299" t="s">
        <v>4038</v>
      </c>
      <c r="B1560" s="299" t="s">
        <v>4039</v>
      </c>
      <c r="C1560" s="300">
        <v>37377</v>
      </c>
      <c r="D1560" s="300">
        <v>37377</v>
      </c>
      <c r="E1560" s="301" t="s">
        <v>1254</v>
      </c>
      <c r="F1560" s="302">
        <v>68</v>
      </c>
      <c r="G1560" s="301">
        <v>62</v>
      </c>
      <c r="H1560" s="301" t="s">
        <v>981</v>
      </c>
    </row>
    <row r="1561" spans="1:8" ht="12.75">
      <c r="A1561" s="299" t="s">
        <v>4040</v>
      </c>
      <c r="B1561" s="299" t="s">
        <v>4041</v>
      </c>
      <c r="C1561" s="300">
        <v>36875</v>
      </c>
      <c r="D1561" s="300">
        <v>36875</v>
      </c>
      <c r="E1561" s="301" t="s">
        <v>1254</v>
      </c>
      <c r="F1561" s="302">
        <v>40</v>
      </c>
      <c r="G1561" s="301">
        <v>39</v>
      </c>
      <c r="H1561" s="301">
        <v>39</v>
      </c>
    </row>
    <row r="1562" spans="1:8" ht="12.75">
      <c r="A1562" s="299" t="s">
        <v>4042</v>
      </c>
      <c r="B1562" s="299" t="s">
        <v>4043</v>
      </c>
      <c r="C1562" s="300">
        <v>37224</v>
      </c>
      <c r="D1562" s="300">
        <v>37224</v>
      </c>
      <c r="E1562" s="301" t="s">
        <v>1254</v>
      </c>
      <c r="F1562" s="302">
        <v>132</v>
      </c>
      <c r="G1562" s="301">
        <v>131</v>
      </c>
      <c r="H1562" s="301">
        <v>127</v>
      </c>
    </row>
    <row r="1563" spans="1:8" ht="12.75">
      <c r="A1563" s="299" t="s">
        <v>4044</v>
      </c>
      <c r="B1563" s="299" t="s">
        <v>4045</v>
      </c>
      <c r="C1563" s="300">
        <v>37650</v>
      </c>
      <c r="D1563" s="300">
        <v>37650</v>
      </c>
      <c r="E1563" s="301" t="s">
        <v>1254</v>
      </c>
      <c r="F1563" s="302">
        <v>124</v>
      </c>
      <c r="G1563" s="301">
        <v>123</v>
      </c>
      <c r="H1563" s="301" t="s">
        <v>981</v>
      </c>
    </row>
    <row r="1564" spans="1:8" ht="12.75">
      <c r="A1564" s="299" t="s">
        <v>4046</v>
      </c>
      <c r="B1564" s="299" t="s">
        <v>4047</v>
      </c>
      <c r="C1564" s="300">
        <v>37468</v>
      </c>
      <c r="D1564" s="300">
        <v>37468</v>
      </c>
      <c r="E1564" s="301" t="s">
        <v>1254</v>
      </c>
      <c r="F1564" s="302">
        <v>101</v>
      </c>
      <c r="G1564" s="301">
        <v>100</v>
      </c>
      <c r="H1564" s="301">
        <v>101</v>
      </c>
    </row>
    <row r="1565" spans="1:8" ht="12.75">
      <c r="A1565" s="299" t="s">
        <v>4048</v>
      </c>
      <c r="B1565" s="299" t="s">
        <v>4049</v>
      </c>
      <c r="C1565" s="300">
        <v>37286</v>
      </c>
      <c r="D1565" s="300">
        <v>37581</v>
      </c>
      <c r="E1565" s="301" t="s">
        <v>1254</v>
      </c>
      <c r="F1565" s="302">
        <v>528</v>
      </c>
      <c r="G1565" s="301">
        <v>526</v>
      </c>
      <c r="H1565" s="301" t="s">
        <v>981</v>
      </c>
    </row>
    <row r="1566" spans="1:8" ht="12.75">
      <c r="A1566" s="299" t="s">
        <v>4050</v>
      </c>
      <c r="B1566" s="299" t="s">
        <v>3398</v>
      </c>
      <c r="C1566" s="300">
        <v>37840</v>
      </c>
      <c r="D1566" s="300">
        <v>37840</v>
      </c>
      <c r="E1566" s="301" t="s">
        <v>1254</v>
      </c>
      <c r="F1566" s="302">
        <v>75</v>
      </c>
      <c r="G1566" s="301">
        <v>74</v>
      </c>
      <c r="H1566" s="301" t="s">
        <v>981</v>
      </c>
    </row>
    <row r="1567" spans="1:8" ht="12.75">
      <c r="A1567" s="299" t="s">
        <v>4051</v>
      </c>
      <c r="B1567" s="299" t="s">
        <v>4052</v>
      </c>
      <c r="C1567" s="300">
        <v>37231</v>
      </c>
      <c r="D1567" s="300">
        <v>37231</v>
      </c>
      <c r="E1567" s="301" t="s">
        <v>1254</v>
      </c>
      <c r="F1567" s="302">
        <v>83</v>
      </c>
      <c r="G1567" s="301">
        <v>50</v>
      </c>
      <c r="H1567" s="301">
        <v>50</v>
      </c>
    </row>
    <row r="1568" spans="1:8" ht="12.75">
      <c r="A1568" s="299" t="s">
        <v>4053</v>
      </c>
      <c r="B1568" s="299" t="s">
        <v>4054</v>
      </c>
      <c r="C1568" s="300">
        <v>37239</v>
      </c>
      <c r="D1568" s="300">
        <v>37239</v>
      </c>
      <c r="E1568" s="301" t="s">
        <v>1254</v>
      </c>
      <c r="F1568" s="302">
        <v>113</v>
      </c>
      <c r="G1568" s="301">
        <v>112</v>
      </c>
      <c r="H1568" s="301" t="s">
        <v>981</v>
      </c>
    </row>
    <row r="1569" spans="1:8" ht="12.75">
      <c r="A1569" s="299" t="s">
        <v>4055</v>
      </c>
      <c r="B1569" s="299" t="s">
        <v>4056</v>
      </c>
      <c r="C1569" s="300">
        <v>37813</v>
      </c>
      <c r="D1569" s="300">
        <v>37813</v>
      </c>
      <c r="E1569" s="301" t="s">
        <v>1254</v>
      </c>
      <c r="F1569" s="302">
        <v>100</v>
      </c>
      <c r="G1569" s="301">
        <v>98</v>
      </c>
      <c r="H1569" s="301" t="s">
        <v>981</v>
      </c>
    </row>
    <row r="1570" spans="1:8" ht="12.75">
      <c r="A1570" s="299" t="s">
        <v>4057</v>
      </c>
      <c r="B1570" s="299" t="s">
        <v>4058</v>
      </c>
      <c r="C1570" s="300">
        <v>37664</v>
      </c>
      <c r="D1570" s="300">
        <v>37986</v>
      </c>
      <c r="E1570" s="301" t="s">
        <v>1254</v>
      </c>
      <c r="F1570" s="302">
        <v>271</v>
      </c>
      <c r="G1570" s="301">
        <v>269</v>
      </c>
      <c r="H1570" s="301" t="s">
        <v>981</v>
      </c>
    </row>
    <row r="1571" spans="1:8" ht="12.75">
      <c r="A1571" s="299" t="s">
        <v>4059</v>
      </c>
      <c r="B1571" s="299" t="s">
        <v>4060</v>
      </c>
      <c r="C1571" s="300">
        <v>37377</v>
      </c>
      <c r="D1571" s="300">
        <v>37377</v>
      </c>
      <c r="E1571" s="301" t="s">
        <v>1254</v>
      </c>
      <c r="F1571" s="302">
        <v>60</v>
      </c>
      <c r="G1571" s="301">
        <v>59</v>
      </c>
      <c r="H1571" s="301" t="s">
        <v>981</v>
      </c>
    </row>
    <row r="1572" spans="1:8" ht="12.75">
      <c r="A1572" s="299" t="s">
        <v>4061</v>
      </c>
      <c r="B1572" s="299" t="s">
        <v>4062</v>
      </c>
      <c r="C1572" s="300">
        <v>37538</v>
      </c>
      <c r="D1572" s="300">
        <v>37603</v>
      </c>
      <c r="E1572" s="301" t="s">
        <v>1254</v>
      </c>
      <c r="F1572" s="302">
        <v>170</v>
      </c>
      <c r="G1572" s="301">
        <v>169</v>
      </c>
      <c r="H1572" s="301" t="s">
        <v>981</v>
      </c>
    </row>
    <row r="1573" spans="1:8" ht="12.75">
      <c r="A1573" s="299" t="s">
        <v>4063</v>
      </c>
      <c r="B1573" s="299" t="s">
        <v>4064</v>
      </c>
      <c r="C1573" s="300">
        <v>37761</v>
      </c>
      <c r="D1573" s="300">
        <v>37761</v>
      </c>
      <c r="E1573" s="301" t="s">
        <v>1254</v>
      </c>
      <c r="F1573" s="302">
        <v>54</v>
      </c>
      <c r="G1573" s="301">
        <v>53</v>
      </c>
      <c r="H1573" s="301" t="s">
        <v>981</v>
      </c>
    </row>
    <row r="1574" spans="1:8" ht="12.75">
      <c r="A1574" s="299" t="s">
        <v>4065</v>
      </c>
      <c r="B1574" s="299" t="s">
        <v>4066</v>
      </c>
      <c r="C1574" s="300">
        <v>37256</v>
      </c>
      <c r="D1574" s="300">
        <v>37256</v>
      </c>
      <c r="E1574" s="301" t="s">
        <v>1254</v>
      </c>
      <c r="F1574" s="302">
        <v>64</v>
      </c>
      <c r="G1574" s="301">
        <v>32</v>
      </c>
      <c r="H1574" s="301" t="s">
        <v>981</v>
      </c>
    </row>
    <row r="1575" spans="1:8" ht="12.75">
      <c r="A1575" s="299" t="s">
        <v>4067</v>
      </c>
      <c r="B1575" s="299" t="s">
        <v>4068</v>
      </c>
      <c r="C1575" s="300">
        <v>38107</v>
      </c>
      <c r="D1575" s="300">
        <v>38135</v>
      </c>
      <c r="E1575" s="301" t="s">
        <v>1254</v>
      </c>
      <c r="F1575" s="302">
        <v>42</v>
      </c>
      <c r="G1575" s="301">
        <v>40</v>
      </c>
      <c r="H1575" s="301" t="s">
        <v>981</v>
      </c>
    </row>
    <row r="1576" spans="1:8" ht="12.75">
      <c r="A1576" s="299" t="s">
        <v>4069</v>
      </c>
      <c r="B1576" s="299" t="s">
        <v>4070</v>
      </c>
      <c r="C1576" s="300">
        <v>37930</v>
      </c>
      <c r="D1576" s="300">
        <v>37930</v>
      </c>
      <c r="E1576" s="301" t="s">
        <v>1254</v>
      </c>
      <c r="F1576" s="302">
        <v>194</v>
      </c>
      <c r="G1576" s="301">
        <v>192</v>
      </c>
      <c r="H1576" s="301" t="s">
        <v>981</v>
      </c>
    </row>
    <row r="1577" spans="1:8" ht="12.75">
      <c r="A1577" s="299" t="s">
        <v>4071</v>
      </c>
      <c r="B1577" s="299" t="s">
        <v>4072</v>
      </c>
      <c r="C1577" s="300">
        <v>36981</v>
      </c>
      <c r="D1577" s="300">
        <v>36981</v>
      </c>
      <c r="E1577" s="301" t="s">
        <v>1254</v>
      </c>
      <c r="F1577" s="302">
        <v>256</v>
      </c>
      <c r="G1577" s="301">
        <v>180</v>
      </c>
      <c r="H1577" s="301">
        <v>174</v>
      </c>
    </row>
    <row r="1578" spans="1:8" ht="12.75">
      <c r="A1578" s="299" t="s">
        <v>4073</v>
      </c>
      <c r="B1578" s="299" t="s">
        <v>4074</v>
      </c>
      <c r="C1578" s="300">
        <v>37000</v>
      </c>
      <c r="D1578" s="300">
        <v>37000</v>
      </c>
      <c r="E1578" s="301" t="s">
        <v>1254</v>
      </c>
      <c r="F1578" s="302">
        <v>132</v>
      </c>
      <c r="G1578" s="301">
        <v>130</v>
      </c>
      <c r="H1578" s="301">
        <v>126</v>
      </c>
    </row>
    <row r="1579" spans="1:8" ht="12.75">
      <c r="A1579" s="299" t="s">
        <v>4075</v>
      </c>
      <c r="B1579" s="299" t="s">
        <v>4076</v>
      </c>
      <c r="C1579" s="300">
        <v>37798</v>
      </c>
      <c r="D1579" s="300">
        <v>37798</v>
      </c>
      <c r="E1579" s="301" t="s">
        <v>1254</v>
      </c>
      <c r="F1579" s="302">
        <v>66</v>
      </c>
      <c r="G1579" s="301">
        <v>65</v>
      </c>
      <c r="H1579" s="301" t="s">
        <v>981</v>
      </c>
    </row>
    <row r="1580" spans="1:8" ht="12.75">
      <c r="A1580" s="299" t="s">
        <v>4077</v>
      </c>
      <c r="B1580" s="299" t="s">
        <v>4078</v>
      </c>
      <c r="C1580" s="300">
        <v>37407</v>
      </c>
      <c r="D1580" s="300">
        <v>37407</v>
      </c>
      <c r="E1580" s="301" t="s">
        <v>1254</v>
      </c>
      <c r="F1580" s="302">
        <v>217</v>
      </c>
      <c r="G1580" s="301">
        <v>217</v>
      </c>
      <c r="H1580" s="301" t="s">
        <v>981</v>
      </c>
    </row>
    <row r="1581" spans="1:8" ht="12.75">
      <c r="A1581" s="299" t="s">
        <v>4079</v>
      </c>
      <c r="B1581" s="299" t="s">
        <v>4080</v>
      </c>
      <c r="C1581" s="300">
        <v>37701</v>
      </c>
      <c r="D1581" s="300">
        <v>37747</v>
      </c>
      <c r="E1581" s="301" t="s">
        <v>1254</v>
      </c>
      <c r="F1581" s="302">
        <v>118</v>
      </c>
      <c r="G1581" s="301">
        <v>116</v>
      </c>
      <c r="H1581" s="301" t="s">
        <v>981</v>
      </c>
    </row>
    <row r="1582" spans="1:8" ht="12.75">
      <c r="A1582" s="299" t="s">
        <v>4081</v>
      </c>
      <c r="B1582" s="299" t="s">
        <v>4082</v>
      </c>
      <c r="C1582" s="300">
        <v>37704</v>
      </c>
      <c r="D1582" s="300">
        <v>37704</v>
      </c>
      <c r="E1582" s="301" t="s">
        <v>1254</v>
      </c>
      <c r="F1582" s="302">
        <v>61</v>
      </c>
      <c r="G1582" s="301">
        <v>60</v>
      </c>
      <c r="H1582" s="301" t="s">
        <v>981</v>
      </c>
    </row>
    <row r="1583" spans="1:8" ht="12.75">
      <c r="A1583" s="299" t="s">
        <v>4083</v>
      </c>
      <c r="B1583" s="299" t="s">
        <v>4084</v>
      </c>
      <c r="C1583" s="300">
        <v>37127</v>
      </c>
      <c r="D1583" s="300">
        <v>37127</v>
      </c>
      <c r="E1583" s="301" t="s">
        <v>1254</v>
      </c>
      <c r="F1583" s="302">
        <v>56</v>
      </c>
      <c r="G1583" s="301">
        <v>55</v>
      </c>
      <c r="H1583" s="301" t="s">
        <v>981</v>
      </c>
    </row>
    <row r="1584" spans="1:8" ht="12.75">
      <c r="A1584" s="299" t="s">
        <v>4085</v>
      </c>
      <c r="B1584" s="299" t="s">
        <v>4086</v>
      </c>
      <c r="C1584" s="300">
        <v>37621</v>
      </c>
      <c r="D1584" s="300">
        <v>37711</v>
      </c>
      <c r="E1584" s="301" t="s">
        <v>1254</v>
      </c>
      <c r="F1584" s="302">
        <v>180</v>
      </c>
      <c r="G1584" s="301">
        <v>178</v>
      </c>
      <c r="H1584" s="301" t="s">
        <v>981</v>
      </c>
    </row>
    <row r="1585" spans="1:8" ht="12.75">
      <c r="A1585" s="299" t="s">
        <v>4087</v>
      </c>
      <c r="B1585" s="299" t="s">
        <v>4088</v>
      </c>
      <c r="C1585" s="300">
        <v>37960</v>
      </c>
      <c r="D1585" s="300">
        <v>37960</v>
      </c>
      <c r="E1585" s="301" t="s">
        <v>1254</v>
      </c>
      <c r="F1585" s="302">
        <v>60</v>
      </c>
      <c r="G1585" s="301">
        <v>59</v>
      </c>
      <c r="H1585" s="301" t="s">
        <v>981</v>
      </c>
    </row>
    <row r="1586" spans="1:8" ht="12.75">
      <c r="A1586" s="299" t="s">
        <v>4089</v>
      </c>
      <c r="B1586" s="299" t="s">
        <v>4090</v>
      </c>
      <c r="C1586" s="300">
        <v>37802</v>
      </c>
      <c r="D1586" s="300">
        <v>37802</v>
      </c>
      <c r="E1586" s="301" t="s">
        <v>1254</v>
      </c>
      <c r="F1586" s="302">
        <v>51</v>
      </c>
      <c r="G1586" s="301">
        <v>50</v>
      </c>
      <c r="H1586" s="301" t="s">
        <v>981</v>
      </c>
    </row>
    <row r="1587" spans="1:8" ht="12.75">
      <c r="A1587" s="299" t="s">
        <v>4091</v>
      </c>
      <c r="B1587" s="299" t="s">
        <v>4092</v>
      </c>
      <c r="C1587" s="300">
        <v>37698</v>
      </c>
      <c r="D1587" s="300">
        <v>37751</v>
      </c>
      <c r="E1587" s="301" t="s">
        <v>1254</v>
      </c>
      <c r="F1587" s="302">
        <v>201</v>
      </c>
      <c r="G1587" s="301">
        <v>200</v>
      </c>
      <c r="H1587" s="301" t="s">
        <v>981</v>
      </c>
    </row>
    <row r="1588" spans="1:8" ht="12.75">
      <c r="A1588" s="299" t="s">
        <v>4093</v>
      </c>
      <c r="B1588" s="299" t="s">
        <v>4094</v>
      </c>
      <c r="C1588" s="300">
        <v>37964</v>
      </c>
      <c r="D1588" s="300">
        <v>37964</v>
      </c>
      <c r="E1588" s="301" t="s">
        <v>1254</v>
      </c>
      <c r="F1588" s="302">
        <v>48</v>
      </c>
      <c r="G1588" s="301">
        <v>47</v>
      </c>
      <c r="H1588" s="301">
        <v>36</v>
      </c>
    </row>
    <row r="1589" spans="1:8" ht="12.75">
      <c r="A1589" s="299" t="s">
        <v>4095</v>
      </c>
      <c r="B1589" s="299" t="s">
        <v>4096</v>
      </c>
      <c r="C1589" s="300">
        <v>37348</v>
      </c>
      <c r="D1589" s="300">
        <v>37348</v>
      </c>
      <c r="E1589" s="301" t="s">
        <v>1254</v>
      </c>
      <c r="F1589" s="302">
        <v>125</v>
      </c>
      <c r="G1589" s="301">
        <v>122</v>
      </c>
      <c r="H1589" s="301" t="s">
        <v>981</v>
      </c>
    </row>
    <row r="1590" spans="1:8" ht="12.75">
      <c r="A1590" s="299" t="s">
        <v>4097</v>
      </c>
      <c r="B1590" s="299" t="s">
        <v>4098</v>
      </c>
      <c r="C1590" s="300">
        <v>37986</v>
      </c>
      <c r="D1590" s="300">
        <v>37986</v>
      </c>
      <c r="E1590" s="301" t="s">
        <v>1254</v>
      </c>
      <c r="F1590" s="302">
        <v>90</v>
      </c>
      <c r="G1590" s="301">
        <v>89</v>
      </c>
      <c r="H1590" s="301" t="s">
        <v>981</v>
      </c>
    </row>
    <row r="1591" spans="1:8" ht="12.75">
      <c r="A1591" s="299" t="s">
        <v>4099</v>
      </c>
      <c r="B1591" s="299" t="s">
        <v>4100</v>
      </c>
      <c r="C1591" s="300">
        <v>37986</v>
      </c>
      <c r="D1591" s="300">
        <v>37986</v>
      </c>
      <c r="E1591" s="301" t="s">
        <v>1254</v>
      </c>
      <c r="F1591" s="302">
        <v>88</v>
      </c>
      <c r="G1591" s="301">
        <v>86</v>
      </c>
      <c r="H1591" s="301" t="s">
        <v>981</v>
      </c>
    </row>
    <row r="1592" spans="1:8" ht="12.75">
      <c r="A1592" s="299" t="s">
        <v>4101</v>
      </c>
      <c r="B1592" s="299" t="s">
        <v>4102</v>
      </c>
      <c r="C1592" s="300">
        <v>37943</v>
      </c>
      <c r="D1592" s="300">
        <v>37943</v>
      </c>
      <c r="E1592" s="301" t="s">
        <v>1254</v>
      </c>
      <c r="F1592" s="302">
        <v>48</v>
      </c>
      <c r="G1592" s="301">
        <v>47</v>
      </c>
      <c r="H1592" s="301">
        <v>47</v>
      </c>
    </row>
    <row r="1593" spans="1:8" ht="12.75">
      <c r="A1593" s="299" t="s">
        <v>4103</v>
      </c>
      <c r="B1593" s="299" t="s">
        <v>4104</v>
      </c>
      <c r="C1593" s="300">
        <v>38231</v>
      </c>
      <c r="D1593" s="300">
        <v>38287</v>
      </c>
      <c r="E1593" s="301" t="s">
        <v>1254</v>
      </c>
      <c r="F1593" s="302">
        <v>107</v>
      </c>
      <c r="G1593" s="301">
        <v>108</v>
      </c>
      <c r="H1593" s="301" t="s">
        <v>981</v>
      </c>
    </row>
    <row r="1594" spans="1:8" ht="12.75">
      <c r="A1594" s="299" t="s">
        <v>4105</v>
      </c>
      <c r="B1594" s="299" t="s">
        <v>4106</v>
      </c>
      <c r="C1594" s="300">
        <v>37978</v>
      </c>
      <c r="D1594" s="300">
        <v>38344</v>
      </c>
      <c r="E1594" s="301" t="s">
        <v>1254</v>
      </c>
      <c r="F1594" s="302">
        <v>152</v>
      </c>
      <c r="G1594" s="301">
        <v>151</v>
      </c>
      <c r="H1594" s="301">
        <v>140</v>
      </c>
    </row>
    <row r="1595" spans="1:8" ht="12.75">
      <c r="A1595" s="299" t="s">
        <v>4107</v>
      </c>
      <c r="B1595" s="299" t="s">
        <v>4108</v>
      </c>
      <c r="C1595" s="300">
        <v>37895</v>
      </c>
      <c r="D1595" s="300">
        <v>37895</v>
      </c>
      <c r="E1595" s="301" t="s">
        <v>1254</v>
      </c>
      <c r="F1595" s="302">
        <v>48</v>
      </c>
      <c r="G1595" s="301">
        <v>47</v>
      </c>
      <c r="H1595" s="301">
        <v>48</v>
      </c>
    </row>
    <row r="1596" spans="1:8" ht="12.75">
      <c r="A1596" s="299" t="s">
        <v>4109</v>
      </c>
      <c r="B1596" s="299" t="s">
        <v>4110</v>
      </c>
      <c r="C1596" s="300">
        <v>37917</v>
      </c>
      <c r="D1596" s="300">
        <v>37917</v>
      </c>
      <c r="E1596" s="301" t="s">
        <v>1254</v>
      </c>
      <c r="F1596" s="302">
        <v>100</v>
      </c>
      <c r="G1596" s="301">
        <v>99</v>
      </c>
      <c r="H1596" s="301" t="s">
        <v>981</v>
      </c>
    </row>
    <row r="1597" spans="1:8" ht="12.75">
      <c r="A1597" s="299" t="s">
        <v>4111</v>
      </c>
      <c r="B1597" s="299" t="s">
        <v>4112</v>
      </c>
      <c r="C1597" s="300">
        <v>38114</v>
      </c>
      <c r="D1597" s="300">
        <v>38149</v>
      </c>
      <c r="E1597" s="301" t="s">
        <v>1254</v>
      </c>
      <c r="F1597" s="302">
        <v>156</v>
      </c>
      <c r="G1597" s="301">
        <v>154</v>
      </c>
      <c r="H1597" s="301" t="s">
        <v>981</v>
      </c>
    </row>
    <row r="1598" spans="1:8" ht="12.75">
      <c r="A1598" s="299" t="s">
        <v>4113</v>
      </c>
      <c r="B1598" s="299" t="s">
        <v>4114</v>
      </c>
      <c r="C1598" s="300">
        <v>37824</v>
      </c>
      <c r="D1598" s="300">
        <v>37873</v>
      </c>
      <c r="E1598" s="301" t="s">
        <v>1254</v>
      </c>
      <c r="F1598" s="302">
        <v>176</v>
      </c>
      <c r="G1598" s="301">
        <v>175</v>
      </c>
      <c r="H1598" s="301" t="s">
        <v>981</v>
      </c>
    </row>
    <row r="1599" spans="1:8" ht="12.75">
      <c r="A1599" s="299" t="s">
        <v>4115</v>
      </c>
      <c r="B1599" s="299" t="s">
        <v>4116</v>
      </c>
      <c r="C1599" s="300">
        <v>38006</v>
      </c>
      <c r="D1599" s="300">
        <v>38006</v>
      </c>
      <c r="E1599" s="301" t="s">
        <v>1254</v>
      </c>
      <c r="F1599" s="302">
        <v>49</v>
      </c>
      <c r="G1599" s="301">
        <v>48</v>
      </c>
      <c r="H1599" s="301">
        <v>47</v>
      </c>
    </row>
    <row r="1600" spans="1:8" ht="12.75">
      <c r="A1600" s="299" t="s">
        <v>4117</v>
      </c>
      <c r="B1600" s="299" t="s">
        <v>4118</v>
      </c>
      <c r="C1600" s="300">
        <v>38322</v>
      </c>
      <c r="D1600" s="300">
        <v>38322</v>
      </c>
      <c r="E1600" s="301" t="s">
        <v>1254</v>
      </c>
      <c r="F1600" s="302">
        <v>36</v>
      </c>
      <c r="G1600" s="301">
        <v>35</v>
      </c>
      <c r="H1600" s="301" t="s">
        <v>981</v>
      </c>
    </row>
    <row r="1601" spans="1:8" ht="12.75">
      <c r="A1601" s="299" t="s">
        <v>4119</v>
      </c>
      <c r="B1601" s="299" t="s">
        <v>4120</v>
      </c>
      <c r="C1601" s="300">
        <v>38204</v>
      </c>
      <c r="D1601" s="300">
        <v>38218</v>
      </c>
      <c r="E1601" s="301" t="s">
        <v>1254</v>
      </c>
      <c r="F1601" s="302">
        <v>80</v>
      </c>
      <c r="G1601" s="301">
        <v>79</v>
      </c>
      <c r="H1601" s="301" t="s">
        <v>981</v>
      </c>
    </row>
    <row r="1602" spans="1:8" ht="12.75">
      <c r="A1602" s="299" t="s">
        <v>4121</v>
      </c>
      <c r="B1602" s="299" t="s">
        <v>4122</v>
      </c>
      <c r="C1602" s="300">
        <v>37991</v>
      </c>
      <c r="D1602" s="300">
        <v>37991</v>
      </c>
      <c r="E1602" s="301" t="s">
        <v>1254</v>
      </c>
      <c r="F1602" s="302">
        <v>11</v>
      </c>
      <c r="G1602" s="301">
        <v>11</v>
      </c>
      <c r="H1602" s="301">
        <v>11</v>
      </c>
    </row>
    <row r="1603" spans="1:8" ht="12.75">
      <c r="A1603" s="299" t="s">
        <v>4123</v>
      </c>
      <c r="B1603" s="299" t="s">
        <v>4124</v>
      </c>
      <c r="C1603" s="300">
        <v>38323</v>
      </c>
      <c r="D1603" s="300">
        <v>38323</v>
      </c>
      <c r="E1603" s="301" t="s">
        <v>1254</v>
      </c>
      <c r="F1603" s="302">
        <v>32</v>
      </c>
      <c r="G1603" s="301">
        <v>31</v>
      </c>
      <c r="H1603" s="301" t="s">
        <v>981</v>
      </c>
    </row>
    <row r="1604" spans="1:8" ht="12.75">
      <c r="A1604" s="299" t="s">
        <v>4125</v>
      </c>
      <c r="B1604" s="299" t="s">
        <v>4126</v>
      </c>
      <c r="C1604" s="300">
        <v>37862</v>
      </c>
      <c r="D1604" s="300">
        <v>37862</v>
      </c>
      <c r="E1604" s="301" t="s">
        <v>1254</v>
      </c>
      <c r="F1604" s="302">
        <v>53</v>
      </c>
      <c r="G1604" s="301">
        <v>52</v>
      </c>
      <c r="H1604" s="301">
        <v>52</v>
      </c>
    </row>
    <row r="1605" spans="1:8" ht="12.75">
      <c r="A1605" s="299" t="s">
        <v>4127</v>
      </c>
      <c r="B1605" s="299" t="s">
        <v>4128</v>
      </c>
      <c r="C1605" s="300">
        <v>38077</v>
      </c>
      <c r="D1605" s="300">
        <v>38077</v>
      </c>
      <c r="E1605" s="301" t="s">
        <v>1254</v>
      </c>
      <c r="F1605" s="302">
        <v>81</v>
      </c>
      <c r="G1605" s="301">
        <v>80</v>
      </c>
      <c r="H1605" s="301">
        <v>74</v>
      </c>
    </row>
    <row r="1606" spans="1:8" ht="12.75">
      <c r="A1606" s="299" t="s">
        <v>4129</v>
      </c>
      <c r="B1606" s="299" t="s">
        <v>4130</v>
      </c>
      <c r="C1606" s="300">
        <v>37925</v>
      </c>
      <c r="D1606" s="300">
        <v>37925</v>
      </c>
      <c r="E1606" s="301" t="s">
        <v>1254</v>
      </c>
      <c r="F1606" s="302">
        <v>81</v>
      </c>
      <c r="G1606" s="301">
        <v>80</v>
      </c>
      <c r="H1606" s="301">
        <v>80</v>
      </c>
    </row>
    <row r="1607" spans="1:8" ht="12.75">
      <c r="A1607" s="299" t="s">
        <v>4131</v>
      </c>
      <c r="B1607" s="299" t="s">
        <v>185</v>
      </c>
      <c r="C1607" s="300">
        <v>37950</v>
      </c>
      <c r="D1607" s="300">
        <v>37950</v>
      </c>
      <c r="E1607" s="301" t="s">
        <v>1254</v>
      </c>
      <c r="F1607" s="302">
        <v>42</v>
      </c>
      <c r="G1607" s="301">
        <v>41</v>
      </c>
      <c r="H1607" s="301">
        <v>40</v>
      </c>
    </row>
    <row r="1608" spans="1:8" ht="12.75">
      <c r="A1608" s="299" t="s">
        <v>4132</v>
      </c>
      <c r="B1608" s="299" t="s">
        <v>4133</v>
      </c>
      <c r="C1608" s="300">
        <v>37832</v>
      </c>
      <c r="D1608" s="300">
        <v>38107</v>
      </c>
      <c r="E1608" s="301" t="s">
        <v>1254</v>
      </c>
      <c r="F1608" s="302">
        <v>59</v>
      </c>
      <c r="G1608" s="301">
        <v>59</v>
      </c>
      <c r="H1608" s="301" t="s">
        <v>981</v>
      </c>
    </row>
    <row r="1609" spans="1:8" ht="12.75">
      <c r="A1609" s="299" t="s">
        <v>4134</v>
      </c>
      <c r="B1609" s="299" t="s">
        <v>4135</v>
      </c>
      <c r="C1609" s="300">
        <v>37789</v>
      </c>
      <c r="D1609" s="300">
        <v>37789</v>
      </c>
      <c r="E1609" s="301" t="s">
        <v>1254</v>
      </c>
      <c r="F1609" s="302">
        <v>204</v>
      </c>
      <c r="G1609" s="301">
        <v>163</v>
      </c>
      <c r="H1609" s="301">
        <v>160</v>
      </c>
    </row>
    <row r="1610" spans="1:8" ht="12.75">
      <c r="A1610" s="299" t="s">
        <v>4136</v>
      </c>
      <c r="B1610" s="299" t="s">
        <v>4137</v>
      </c>
      <c r="C1610" s="300">
        <v>37879</v>
      </c>
      <c r="D1610" s="300">
        <v>37938</v>
      </c>
      <c r="E1610" s="301" t="s">
        <v>1254</v>
      </c>
      <c r="F1610" s="302">
        <v>100</v>
      </c>
      <c r="G1610" s="301">
        <v>99</v>
      </c>
      <c r="H1610" s="301">
        <v>100</v>
      </c>
    </row>
    <row r="1611" spans="1:8" ht="12.75">
      <c r="A1611" s="299" t="s">
        <v>4138</v>
      </c>
      <c r="B1611" s="299" t="s">
        <v>4139</v>
      </c>
      <c r="C1611" s="300">
        <v>38551</v>
      </c>
      <c r="D1611" s="300">
        <v>38551</v>
      </c>
      <c r="E1611" s="301" t="s">
        <v>1254</v>
      </c>
      <c r="F1611" s="302">
        <v>36</v>
      </c>
      <c r="G1611" s="301">
        <v>35</v>
      </c>
      <c r="H1611" s="301" t="s">
        <v>981</v>
      </c>
    </row>
    <row r="1612" spans="1:8" ht="12.75">
      <c r="A1612" s="299" t="s">
        <v>4140</v>
      </c>
      <c r="B1612" s="299" t="s">
        <v>4141</v>
      </c>
      <c r="C1612" s="300">
        <v>38237</v>
      </c>
      <c r="D1612" s="300">
        <v>38280</v>
      </c>
      <c r="E1612" s="301" t="s">
        <v>1254</v>
      </c>
      <c r="F1612" s="302">
        <v>341</v>
      </c>
      <c r="G1612" s="301">
        <v>333</v>
      </c>
      <c r="H1612" s="301" t="s">
        <v>981</v>
      </c>
    </row>
    <row r="1613" spans="1:8" ht="12.75">
      <c r="A1613" s="299" t="s">
        <v>4142</v>
      </c>
      <c r="B1613" s="299" t="s">
        <v>4143</v>
      </c>
      <c r="C1613" s="300">
        <v>37991</v>
      </c>
      <c r="D1613" s="300">
        <v>37991</v>
      </c>
      <c r="E1613" s="301" t="s">
        <v>1254</v>
      </c>
      <c r="F1613" s="302">
        <v>81</v>
      </c>
      <c r="G1613" s="301">
        <v>80</v>
      </c>
      <c r="H1613" s="301">
        <v>80</v>
      </c>
    </row>
    <row r="1614" spans="1:8" ht="12.75">
      <c r="A1614" s="299" t="s">
        <v>4144</v>
      </c>
      <c r="B1614" s="299" t="s">
        <v>4145</v>
      </c>
      <c r="C1614" s="300">
        <v>38201</v>
      </c>
      <c r="D1614" s="300">
        <v>38201</v>
      </c>
      <c r="E1614" s="301" t="s">
        <v>1254</v>
      </c>
      <c r="F1614" s="302">
        <v>81</v>
      </c>
      <c r="G1614" s="301">
        <v>80</v>
      </c>
      <c r="H1614" s="301">
        <v>80</v>
      </c>
    </row>
    <row r="1615" spans="1:8" ht="12.75">
      <c r="A1615" s="299" t="s">
        <v>4146</v>
      </c>
      <c r="B1615" s="299" t="s">
        <v>4147</v>
      </c>
      <c r="C1615" s="300">
        <v>37742</v>
      </c>
      <c r="D1615" s="300">
        <v>37742</v>
      </c>
      <c r="E1615" s="301" t="s">
        <v>1254</v>
      </c>
      <c r="F1615" s="302">
        <v>78</v>
      </c>
      <c r="G1615" s="301">
        <v>77</v>
      </c>
      <c r="H1615" s="301">
        <v>74</v>
      </c>
    </row>
    <row r="1616" spans="1:8" ht="12.75">
      <c r="A1616" s="299" t="s">
        <v>4148</v>
      </c>
      <c r="B1616" s="299" t="s">
        <v>4149</v>
      </c>
      <c r="C1616" s="300">
        <v>38015</v>
      </c>
      <c r="D1616" s="300">
        <v>38015</v>
      </c>
      <c r="E1616" s="301" t="s">
        <v>1254</v>
      </c>
      <c r="F1616" s="302">
        <v>81</v>
      </c>
      <c r="G1616" s="301">
        <v>80</v>
      </c>
      <c r="H1616" s="301">
        <v>70</v>
      </c>
    </row>
    <row r="1617" spans="1:8" ht="12.75">
      <c r="A1617" s="299" t="s">
        <v>4150</v>
      </c>
      <c r="B1617" s="299" t="s">
        <v>4151</v>
      </c>
      <c r="C1617" s="300">
        <v>38022</v>
      </c>
      <c r="D1617" s="300">
        <v>38022</v>
      </c>
      <c r="E1617" s="301" t="s">
        <v>1254</v>
      </c>
      <c r="F1617" s="302">
        <v>81</v>
      </c>
      <c r="G1617" s="301">
        <v>80</v>
      </c>
      <c r="H1617" s="301" t="s">
        <v>981</v>
      </c>
    </row>
    <row r="1618" spans="1:8" ht="12.75">
      <c r="A1618" s="299" t="s">
        <v>4152</v>
      </c>
      <c r="B1618" s="299" t="s">
        <v>4153</v>
      </c>
      <c r="C1618" s="300">
        <v>37946</v>
      </c>
      <c r="D1618" s="300">
        <v>37946</v>
      </c>
      <c r="E1618" s="301" t="s">
        <v>1254</v>
      </c>
      <c r="F1618" s="302">
        <v>92</v>
      </c>
      <c r="G1618" s="301">
        <v>91</v>
      </c>
      <c r="H1618" s="301">
        <v>81</v>
      </c>
    </row>
    <row r="1619" spans="1:8" ht="12.75">
      <c r="A1619" s="299" t="s">
        <v>4154</v>
      </c>
      <c r="B1619" s="299" t="s">
        <v>4155</v>
      </c>
      <c r="C1619" s="300">
        <v>37567</v>
      </c>
      <c r="D1619" s="300">
        <v>37567</v>
      </c>
      <c r="E1619" s="301" t="s">
        <v>1254</v>
      </c>
      <c r="F1619" s="302">
        <v>54</v>
      </c>
      <c r="G1619" s="301">
        <v>53</v>
      </c>
      <c r="H1619" s="301" t="s">
        <v>981</v>
      </c>
    </row>
    <row r="1620" spans="1:8" ht="12.75">
      <c r="A1620" s="299" t="s">
        <v>4156</v>
      </c>
      <c r="B1620" s="299" t="s">
        <v>4157</v>
      </c>
      <c r="C1620" s="300">
        <v>38107</v>
      </c>
      <c r="D1620" s="300">
        <v>38107</v>
      </c>
      <c r="E1620" s="301" t="s">
        <v>1254</v>
      </c>
      <c r="F1620" s="302">
        <v>64</v>
      </c>
      <c r="G1620" s="301">
        <v>63</v>
      </c>
      <c r="H1620" s="301">
        <v>62</v>
      </c>
    </row>
    <row r="1621" spans="1:8" ht="12.75">
      <c r="A1621" s="299" t="s">
        <v>4158</v>
      </c>
      <c r="B1621" s="299" t="s">
        <v>4159</v>
      </c>
      <c r="C1621" s="300">
        <v>37895</v>
      </c>
      <c r="D1621" s="300">
        <v>37956</v>
      </c>
      <c r="E1621" s="301" t="s">
        <v>1254</v>
      </c>
      <c r="F1621" s="302">
        <v>46</v>
      </c>
      <c r="G1621" s="301">
        <v>45</v>
      </c>
      <c r="H1621" s="301">
        <v>43</v>
      </c>
    </row>
    <row r="1622" spans="1:8" ht="12.75">
      <c r="A1622" s="299" t="s">
        <v>4160</v>
      </c>
      <c r="B1622" s="299" t="s">
        <v>4161</v>
      </c>
      <c r="C1622" s="300">
        <v>38075</v>
      </c>
      <c r="D1622" s="300">
        <v>38075</v>
      </c>
      <c r="E1622" s="301" t="s">
        <v>1254</v>
      </c>
      <c r="F1622" s="302">
        <v>64</v>
      </c>
      <c r="G1622" s="301">
        <v>63</v>
      </c>
      <c r="H1622" s="301">
        <v>62</v>
      </c>
    </row>
    <row r="1623" spans="1:8" ht="12.75">
      <c r="A1623" s="299" t="s">
        <v>4162</v>
      </c>
      <c r="B1623" s="299" t="s">
        <v>4163</v>
      </c>
      <c r="C1623" s="300">
        <v>38337</v>
      </c>
      <c r="D1623" s="300">
        <v>38337</v>
      </c>
      <c r="E1623" s="301" t="s">
        <v>1254</v>
      </c>
      <c r="F1623" s="302">
        <v>49</v>
      </c>
      <c r="G1623" s="301">
        <v>44</v>
      </c>
      <c r="H1623" s="301" t="s">
        <v>981</v>
      </c>
    </row>
    <row r="1624" spans="1:8" ht="12.75">
      <c r="A1624" s="299" t="s">
        <v>4164</v>
      </c>
      <c r="B1624" s="299" t="s">
        <v>4165</v>
      </c>
      <c r="C1624" s="300">
        <v>38310</v>
      </c>
      <c r="D1624" s="300">
        <v>38310</v>
      </c>
      <c r="E1624" s="301" t="s">
        <v>1254</v>
      </c>
      <c r="F1624" s="302">
        <v>16</v>
      </c>
      <c r="G1624" s="301">
        <v>12</v>
      </c>
      <c r="H1624" s="301" t="s">
        <v>981</v>
      </c>
    </row>
    <row r="1625" spans="1:8" ht="12.75">
      <c r="A1625" s="299" t="s">
        <v>4166</v>
      </c>
      <c r="B1625" s="299" t="s">
        <v>4167</v>
      </c>
      <c r="C1625" s="300">
        <v>38309</v>
      </c>
      <c r="D1625" s="300">
        <v>38309</v>
      </c>
      <c r="E1625" s="301" t="s">
        <v>1254</v>
      </c>
      <c r="F1625" s="302">
        <v>34</v>
      </c>
      <c r="G1625" s="301">
        <v>33</v>
      </c>
      <c r="H1625" s="301" t="s">
        <v>981</v>
      </c>
    </row>
    <row r="1626" spans="1:8" ht="12.75">
      <c r="A1626" s="299" t="s">
        <v>4168</v>
      </c>
      <c r="B1626" s="299" t="s">
        <v>4169</v>
      </c>
      <c r="C1626" s="300">
        <v>38331</v>
      </c>
      <c r="D1626" s="300">
        <v>38331</v>
      </c>
      <c r="E1626" s="301" t="s">
        <v>1254</v>
      </c>
      <c r="F1626" s="302">
        <v>21</v>
      </c>
      <c r="G1626" s="301">
        <v>20</v>
      </c>
      <c r="H1626" s="301" t="s">
        <v>981</v>
      </c>
    </row>
    <row r="1627" spans="1:8" ht="12.75">
      <c r="A1627" s="299" t="s">
        <v>4170</v>
      </c>
      <c r="B1627" s="299" t="s">
        <v>4171</v>
      </c>
      <c r="C1627" s="300">
        <v>37944</v>
      </c>
      <c r="D1627" s="300">
        <v>37945</v>
      </c>
      <c r="E1627" s="301" t="s">
        <v>1254</v>
      </c>
      <c r="F1627" s="302">
        <v>25</v>
      </c>
      <c r="G1627" s="301">
        <v>24</v>
      </c>
      <c r="H1627" s="301" t="s">
        <v>981</v>
      </c>
    </row>
    <row r="1628" spans="1:8" ht="12.75">
      <c r="A1628" s="299" t="s">
        <v>4172</v>
      </c>
      <c r="B1628" s="299" t="s">
        <v>4173</v>
      </c>
      <c r="C1628" s="300">
        <v>38161</v>
      </c>
      <c r="D1628" s="300">
        <v>38547</v>
      </c>
      <c r="E1628" s="301" t="s">
        <v>1254</v>
      </c>
      <c r="F1628" s="302">
        <v>42</v>
      </c>
      <c r="G1628" s="301">
        <v>40</v>
      </c>
      <c r="H1628" s="301">
        <v>42</v>
      </c>
    </row>
    <row r="1629" spans="1:8" ht="12.75">
      <c r="A1629" s="299" t="s">
        <v>4174</v>
      </c>
      <c r="B1629" s="299" t="s">
        <v>4175</v>
      </c>
      <c r="C1629" s="300">
        <v>38153</v>
      </c>
      <c r="D1629" s="300">
        <v>38153</v>
      </c>
      <c r="E1629" s="301" t="s">
        <v>1254</v>
      </c>
      <c r="F1629" s="302">
        <v>50</v>
      </c>
      <c r="G1629" s="301">
        <v>49</v>
      </c>
      <c r="H1629" s="301">
        <v>48</v>
      </c>
    </row>
    <row r="1630" spans="1:8" ht="12.75">
      <c r="A1630" s="299" t="s">
        <v>4176</v>
      </c>
      <c r="B1630" s="299" t="s">
        <v>4177</v>
      </c>
      <c r="C1630" s="300">
        <v>38184</v>
      </c>
      <c r="D1630" s="300">
        <v>38289</v>
      </c>
      <c r="E1630" s="301" t="s">
        <v>1254</v>
      </c>
      <c r="F1630" s="302">
        <v>120</v>
      </c>
      <c r="G1630" s="301">
        <v>118</v>
      </c>
      <c r="H1630" s="301" t="s">
        <v>981</v>
      </c>
    </row>
    <row r="1631" spans="1:8" ht="12.75">
      <c r="A1631" s="299" t="s">
        <v>4178</v>
      </c>
      <c r="B1631" s="299" t="s">
        <v>4179</v>
      </c>
      <c r="C1631" s="300">
        <v>38329</v>
      </c>
      <c r="D1631" s="300">
        <v>38331</v>
      </c>
      <c r="E1631" s="301" t="s">
        <v>1254</v>
      </c>
      <c r="F1631" s="302">
        <v>122</v>
      </c>
      <c r="G1631" s="301">
        <v>120</v>
      </c>
      <c r="H1631" s="301" t="s">
        <v>981</v>
      </c>
    </row>
    <row r="1632" spans="1:8" ht="12.75">
      <c r="A1632" s="299" t="s">
        <v>4180</v>
      </c>
      <c r="B1632" s="299" t="s">
        <v>4181</v>
      </c>
      <c r="C1632" s="300">
        <v>37938</v>
      </c>
      <c r="D1632" s="300">
        <v>37938</v>
      </c>
      <c r="E1632" s="301" t="s">
        <v>1254</v>
      </c>
      <c r="F1632" s="302">
        <v>36</v>
      </c>
      <c r="G1632" s="301">
        <v>35</v>
      </c>
      <c r="H1632" s="301">
        <v>33</v>
      </c>
    </row>
    <row r="1633" spans="1:8" ht="12.75">
      <c r="A1633" s="299" t="s">
        <v>4182</v>
      </c>
      <c r="B1633" s="299" t="s">
        <v>4183</v>
      </c>
      <c r="C1633" s="300">
        <v>37288</v>
      </c>
      <c r="D1633" s="300">
        <v>37288</v>
      </c>
      <c r="E1633" s="301" t="s">
        <v>1254</v>
      </c>
      <c r="F1633" s="302">
        <v>75</v>
      </c>
      <c r="G1633" s="301">
        <v>74</v>
      </c>
      <c r="H1633" s="301">
        <v>67</v>
      </c>
    </row>
    <row r="1634" spans="1:8" ht="12.75">
      <c r="A1634" s="299" t="s">
        <v>4184</v>
      </c>
      <c r="B1634" s="299" t="s">
        <v>4185</v>
      </c>
      <c r="C1634" s="300">
        <v>38051</v>
      </c>
      <c r="D1634" s="300">
        <v>38054</v>
      </c>
      <c r="E1634" s="301" t="s">
        <v>1254</v>
      </c>
      <c r="F1634" s="302">
        <v>24</v>
      </c>
      <c r="G1634" s="301">
        <v>23</v>
      </c>
      <c r="H1634" s="301" t="s">
        <v>981</v>
      </c>
    </row>
    <row r="1635" spans="1:8" ht="12.75">
      <c r="A1635" s="299" t="s">
        <v>4186</v>
      </c>
      <c r="B1635" s="299" t="s">
        <v>4187</v>
      </c>
      <c r="C1635" s="300">
        <v>37998</v>
      </c>
      <c r="D1635" s="300">
        <v>37998</v>
      </c>
      <c r="E1635" s="301" t="s">
        <v>1254</v>
      </c>
      <c r="F1635" s="302">
        <v>73</v>
      </c>
      <c r="G1635" s="301">
        <v>72</v>
      </c>
      <c r="H1635" s="301">
        <v>65</v>
      </c>
    </row>
    <row r="1636" spans="1:8" ht="12.75">
      <c r="A1636" s="299" t="s">
        <v>4188</v>
      </c>
      <c r="B1636" s="299" t="s">
        <v>4189</v>
      </c>
      <c r="C1636" s="300">
        <v>38321</v>
      </c>
      <c r="D1636" s="300">
        <v>38321</v>
      </c>
      <c r="E1636" s="301" t="s">
        <v>1254</v>
      </c>
      <c r="F1636" s="302">
        <v>29</v>
      </c>
      <c r="G1636" s="301">
        <v>28</v>
      </c>
      <c r="H1636" s="301" t="s">
        <v>981</v>
      </c>
    </row>
    <row r="1637" spans="1:8" ht="12.75">
      <c r="A1637" s="299" t="s">
        <v>4190</v>
      </c>
      <c r="B1637" s="299" t="s">
        <v>4191</v>
      </c>
      <c r="C1637" s="300">
        <v>37880</v>
      </c>
      <c r="D1637" s="300">
        <v>37979</v>
      </c>
      <c r="E1637" s="301" t="s">
        <v>1254</v>
      </c>
      <c r="F1637" s="302">
        <v>81</v>
      </c>
      <c r="G1637" s="301">
        <v>80</v>
      </c>
      <c r="H1637" s="301">
        <v>81</v>
      </c>
    </row>
    <row r="1638" spans="1:8" ht="12.75">
      <c r="A1638" s="299" t="s">
        <v>4192</v>
      </c>
      <c r="B1638" s="299" t="s">
        <v>4193</v>
      </c>
      <c r="C1638" s="300">
        <v>38114</v>
      </c>
      <c r="D1638" s="300">
        <v>38114</v>
      </c>
      <c r="E1638" s="301" t="s">
        <v>1254</v>
      </c>
      <c r="F1638" s="302">
        <v>81</v>
      </c>
      <c r="G1638" s="301">
        <v>80</v>
      </c>
      <c r="H1638" s="301" t="s">
        <v>981</v>
      </c>
    </row>
    <row r="1639" spans="1:8" ht="12.75">
      <c r="A1639" s="299" t="s">
        <v>4194</v>
      </c>
      <c r="B1639" s="299" t="s">
        <v>4195</v>
      </c>
      <c r="C1639" s="300">
        <v>37978</v>
      </c>
      <c r="D1639" s="300">
        <v>37978</v>
      </c>
      <c r="E1639" s="301" t="s">
        <v>1254</v>
      </c>
      <c r="F1639" s="302">
        <v>22</v>
      </c>
      <c r="G1639" s="301">
        <v>21</v>
      </c>
      <c r="H1639" s="301">
        <v>22</v>
      </c>
    </row>
    <row r="1640" spans="1:8" ht="12.75">
      <c r="A1640" s="299" t="s">
        <v>4196</v>
      </c>
      <c r="B1640" s="299" t="s">
        <v>4197</v>
      </c>
      <c r="C1640" s="300">
        <v>38261</v>
      </c>
      <c r="D1640" s="300">
        <v>38320</v>
      </c>
      <c r="E1640" s="301" t="s">
        <v>1254</v>
      </c>
      <c r="F1640" s="302">
        <v>168</v>
      </c>
      <c r="G1640" s="301">
        <v>166</v>
      </c>
      <c r="H1640" s="301" t="s">
        <v>981</v>
      </c>
    </row>
    <row r="1641" spans="1:8" ht="12.75">
      <c r="A1641" s="299" t="s">
        <v>4198</v>
      </c>
      <c r="B1641" s="299" t="s">
        <v>4199</v>
      </c>
      <c r="C1641" s="300">
        <v>38161</v>
      </c>
      <c r="D1641" s="300">
        <v>38526</v>
      </c>
      <c r="E1641" s="301" t="s">
        <v>1254</v>
      </c>
      <c r="F1641" s="302">
        <v>204</v>
      </c>
      <c r="G1641" s="301">
        <v>200</v>
      </c>
      <c r="H1641" s="301" t="s">
        <v>981</v>
      </c>
    </row>
    <row r="1642" spans="1:8" ht="12.75">
      <c r="A1642" s="299" t="s">
        <v>4200</v>
      </c>
      <c r="B1642" s="299" t="s">
        <v>4201</v>
      </c>
      <c r="C1642" s="300">
        <v>38315</v>
      </c>
      <c r="D1642" s="300">
        <v>38315</v>
      </c>
      <c r="E1642" s="301" t="s">
        <v>1254</v>
      </c>
      <c r="F1642" s="302">
        <v>93</v>
      </c>
      <c r="G1642" s="301">
        <v>92</v>
      </c>
      <c r="H1642" s="301" t="s">
        <v>981</v>
      </c>
    </row>
    <row r="1643" spans="1:8" ht="12.75">
      <c r="A1643" s="299" t="s">
        <v>4202</v>
      </c>
      <c r="B1643" s="299" t="s">
        <v>4203</v>
      </c>
      <c r="C1643" s="300">
        <v>38155</v>
      </c>
      <c r="D1643" s="300">
        <v>38282</v>
      </c>
      <c r="E1643" s="301" t="s">
        <v>1254</v>
      </c>
      <c r="F1643" s="302">
        <v>52</v>
      </c>
      <c r="G1643" s="301">
        <v>51</v>
      </c>
      <c r="H1643" s="301" t="s">
        <v>981</v>
      </c>
    </row>
    <row r="1644" spans="1:8" ht="12.75">
      <c r="A1644" s="299" t="s">
        <v>4204</v>
      </c>
      <c r="B1644" s="299" t="s">
        <v>4205</v>
      </c>
      <c r="C1644" s="300">
        <v>38014</v>
      </c>
      <c r="D1644" s="300">
        <v>38014</v>
      </c>
      <c r="E1644" s="301" t="s">
        <v>1254</v>
      </c>
      <c r="F1644" s="302">
        <v>81</v>
      </c>
      <c r="G1644" s="301">
        <v>80</v>
      </c>
      <c r="H1644" s="301">
        <v>80</v>
      </c>
    </row>
    <row r="1645" spans="1:8" ht="12.75">
      <c r="A1645" s="299" t="s">
        <v>4206</v>
      </c>
      <c r="B1645" s="299" t="s">
        <v>4207</v>
      </c>
      <c r="C1645" s="300">
        <v>38036</v>
      </c>
      <c r="D1645" s="300">
        <v>38036</v>
      </c>
      <c r="E1645" s="301" t="s">
        <v>1254</v>
      </c>
      <c r="F1645" s="302">
        <v>56</v>
      </c>
      <c r="G1645" s="301">
        <v>60</v>
      </c>
      <c r="H1645" s="301" t="s">
        <v>981</v>
      </c>
    </row>
    <row r="1646" spans="1:8" ht="12.75">
      <c r="A1646" s="299" t="s">
        <v>4208</v>
      </c>
      <c r="B1646" s="299" t="s">
        <v>4209</v>
      </c>
      <c r="C1646" s="300">
        <v>38337</v>
      </c>
      <c r="D1646" s="300">
        <v>38337</v>
      </c>
      <c r="E1646" s="301" t="s">
        <v>1254</v>
      </c>
      <c r="F1646" s="302">
        <v>156</v>
      </c>
      <c r="G1646" s="301">
        <v>155</v>
      </c>
      <c r="H1646" s="301" t="s">
        <v>981</v>
      </c>
    </row>
    <row r="1647" spans="1:8" ht="12.75">
      <c r="A1647" s="299" t="s">
        <v>4210</v>
      </c>
      <c r="B1647" s="299" t="s">
        <v>4211</v>
      </c>
      <c r="C1647" s="300">
        <v>37946</v>
      </c>
      <c r="D1647" s="300">
        <v>37946</v>
      </c>
      <c r="E1647" s="301" t="s">
        <v>1254</v>
      </c>
      <c r="F1647" s="302">
        <v>78</v>
      </c>
      <c r="G1647" s="301">
        <v>77</v>
      </c>
      <c r="H1647" s="301">
        <v>74</v>
      </c>
    </row>
    <row r="1648" spans="1:8" ht="12.75">
      <c r="A1648" s="299" t="s">
        <v>4212</v>
      </c>
      <c r="B1648" s="299" t="s">
        <v>4213</v>
      </c>
      <c r="C1648" s="300">
        <v>38147</v>
      </c>
      <c r="D1648" s="300">
        <v>38147</v>
      </c>
      <c r="E1648" s="301" t="s">
        <v>1254</v>
      </c>
      <c r="F1648" s="302">
        <v>21</v>
      </c>
      <c r="G1648" s="301">
        <v>20</v>
      </c>
      <c r="H1648" s="301" t="s">
        <v>981</v>
      </c>
    </row>
    <row r="1649" spans="1:8" ht="12.75">
      <c r="A1649" s="299" t="s">
        <v>4214</v>
      </c>
      <c r="B1649" s="299" t="s">
        <v>4215</v>
      </c>
      <c r="C1649" s="300">
        <v>37958</v>
      </c>
      <c r="D1649" s="300">
        <v>37958</v>
      </c>
      <c r="E1649" s="301" t="s">
        <v>1254</v>
      </c>
      <c r="F1649" s="302">
        <v>20</v>
      </c>
      <c r="G1649" s="301">
        <v>20</v>
      </c>
      <c r="H1649" s="301" t="s">
        <v>981</v>
      </c>
    </row>
    <row r="1650" spans="1:8" ht="12.75">
      <c r="A1650" s="299" t="s">
        <v>4216</v>
      </c>
      <c r="B1650" s="299" t="s">
        <v>4217</v>
      </c>
      <c r="C1650" s="300">
        <v>38218</v>
      </c>
      <c r="D1650" s="300">
        <v>38218</v>
      </c>
      <c r="E1650" s="301" t="s">
        <v>1254</v>
      </c>
      <c r="F1650" s="302">
        <v>16</v>
      </c>
      <c r="G1650" s="301">
        <v>16</v>
      </c>
      <c r="H1650" s="301" t="s">
        <v>981</v>
      </c>
    </row>
    <row r="1651" spans="1:8" ht="12.75">
      <c r="A1651" s="299" t="s">
        <v>4218</v>
      </c>
      <c r="B1651" s="299" t="s">
        <v>4219</v>
      </c>
      <c r="C1651" s="300">
        <v>38498</v>
      </c>
      <c r="D1651" s="300">
        <v>38503</v>
      </c>
      <c r="E1651" s="301" t="s">
        <v>1254</v>
      </c>
      <c r="F1651" s="302">
        <v>216</v>
      </c>
      <c r="G1651" s="301">
        <v>214</v>
      </c>
      <c r="H1651" s="301" t="s">
        <v>981</v>
      </c>
    </row>
    <row r="1652" spans="1:8" ht="12.75">
      <c r="A1652" s="299" t="s">
        <v>4220</v>
      </c>
      <c r="B1652" s="299" t="s">
        <v>4221</v>
      </c>
      <c r="C1652" s="300">
        <v>37852</v>
      </c>
      <c r="D1652" s="300">
        <v>37854</v>
      </c>
      <c r="E1652" s="301" t="s">
        <v>1254</v>
      </c>
      <c r="F1652" s="302">
        <v>76</v>
      </c>
      <c r="G1652" s="301">
        <v>75</v>
      </c>
      <c r="H1652" s="301">
        <v>75</v>
      </c>
    </row>
    <row r="1653" spans="1:8" ht="12.75">
      <c r="A1653" s="299" t="s">
        <v>4222</v>
      </c>
      <c r="B1653" s="299" t="s">
        <v>4223</v>
      </c>
      <c r="C1653" s="300">
        <v>37914</v>
      </c>
      <c r="D1653" s="300">
        <v>37914</v>
      </c>
      <c r="E1653" s="301" t="s">
        <v>1254</v>
      </c>
      <c r="F1653" s="302">
        <v>98</v>
      </c>
      <c r="G1653" s="301">
        <v>97</v>
      </c>
      <c r="H1653" s="301">
        <v>96</v>
      </c>
    </row>
    <row r="1654" spans="1:8" ht="12.75">
      <c r="A1654" s="299" t="s">
        <v>4224</v>
      </c>
      <c r="B1654" s="299" t="s">
        <v>4225</v>
      </c>
      <c r="C1654" s="300">
        <v>37406</v>
      </c>
      <c r="D1654" s="300">
        <v>37406</v>
      </c>
      <c r="E1654" s="301" t="s">
        <v>1254</v>
      </c>
      <c r="F1654" s="302">
        <v>81</v>
      </c>
      <c r="G1654" s="301">
        <v>80</v>
      </c>
      <c r="H1654" s="301">
        <v>81</v>
      </c>
    </row>
    <row r="1655" spans="1:8" ht="12.75">
      <c r="A1655" s="299" t="s">
        <v>4226</v>
      </c>
      <c r="B1655" s="299" t="s">
        <v>4227</v>
      </c>
      <c r="C1655" s="300">
        <v>37643</v>
      </c>
      <c r="D1655" s="300">
        <v>37643</v>
      </c>
      <c r="E1655" s="301" t="s">
        <v>1254</v>
      </c>
      <c r="F1655" s="302">
        <v>19</v>
      </c>
      <c r="G1655" s="301">
        <v>18</v>
      </c>
      <c r="H1655" s="301" t="s">
        <v>981</v>
      </c>
    </row>
    <row r="1656" spans="1:8" ht="12.75">
      <c r="A1656" s="299" t="s">
        <v>4228</v>
      </c>
      <c r="B1656" s="299" t="s">
        <v>4229</v>
      </c>
      <c r="C1656" s="300">
        <v>37461</v>
      </c>
      <c r="D1656" s="300">
        <v>37574</v>
      </c>
      <c r="E1656" s="301" t="s">
        <v>1254</v>
      </c>
      <c r="F1656" s="302">
        <v>100</v>
      </c>
      <c r="G1656" s="301">
        <v>20</v>
      </c>
      <c r="H1656" s="301" t="s">
        <v>981</v>
      </c>
    </row>
    <row r="1657" spans="1:8" ht="12.75">
      <c r="A1657" s="299" t="s">
        <v>4230</v>
      </c>
      <c r="B1657" s="299" t="s">
        <v>4231</v>
      </c>
      <c r="C1657" s="300">
        <v>37967</v>
      </c>
      <c r="D1657" s="300">
        <v>37967</v>
      </c>
      <c r="E1657" s="301" t="s">
        <v>1254</v>
      </c>
      <c r="F1657" s="302">
        <v>16</v>
      </c>
      <c r="G1657" s="301">
        <v>15</v>
      </c>
      <c r="H1657" s="301">
        <v>15</v>
      </c>
    </row>
    <row r="1658" spans="1:8" ht="12.75">
      <c r="A1658" s="299" t="s">
        <v>4232</v>
      </c>
      <c r="B1658" s="299" t="s">
        <v>4233</v>
      </c>
      <c r="C1658" s="300">
        <v>37621</v>
      </c>
      <c r="D1658" s="300">
        <v>37953</v>
      </c>
      <c r="E1658" s="301" t="s">
        <v>1254</v>
      </c>
      <c r="F1658" s="302">
        <v>354</v>
      </c>
      <c r="G1658" s="301">
        <v>351</v>
      </c>
      <c r="H1658" s="301" t="s">
        <v>981</v>
      </c>
    </row>
    <row r="1659" spans="1:8" ht="12.75">
      <c r="A1659" s="299" t="s">
        <v>4234</v>
      </c>
      <c r="B1659" s="299" t="s">
        <v>4235</v>
      </c>
      <c r="C1659" s="300">
        <v>36458</v>
      </c>
      <c r="D1659" s="300">
        <v>36458</v>
      </c>
      <c r="E1659" s="301" t="s">
        <v>1254</v>
      </c>
      <c r="F1659" s="302">
        <v>236</v>
      </c>
      <c r="G1659" s="301">
        <v>235</v>
      </c>
      <c r="H1659" s="301">
        <v>233</v>
      </c>
    </row>
    <row r="1660" spans="1:8" ht="12.75">
      <c r="A1660" s="299" t="s">
        <v>4236</v>
      </c>
      <c r="B1660" s="299" t="s">
        <v>4237</v>
      </c>
      <c r="C1660" s="300">
        <v>36655</v>
      </c>
      <c r="D1660" s="300">
        <v>36655</v>
      </c>
      <c r="E1660" s="301" t="s">
        <v>1254</v>
      </c>
      <c r="F1660" s="302">
        <v>80</v>
      </c>
      <c r="G1660" s="301">
        <v>34</v>
      </c>
      <c r="H1660" s="301" t="s">
        <v>981</v>
      </c>
    </row>
    <row r="1661" spans="1:8" ht="12.75">
      <c r="A1661" s="299" t="s">
        <v>4238</v>
      </c>
      <c r="B1661" s="299" t="s">
        <v>4239</v>
      </c>
      <c r="C1661" s="300">
        <v>36721</v>
      </c>
      <c r="D1661" s="300">
        <v>36721</v>
      </c>
      <c r="E1661" s="301" t="s">
        <v>1254</v>
      </c>
      <c r="F1661" s="302">
        <v>120</v>
      </c>
      <c r="G1661" s="301">
        <v>119</v>
      </c>
      <c r="H1661" s="301" t="s">
        <v>981</v>
      </c>
    </row>
    <row r="1662" spans="1:8" ht="12.75">
      <c r="A1662" s="299" t="s">
        <v>4240</v>
      </c>
      <c r="B1662" s="299" t="s">
        <v>4241</v>
      </c>
      <c r="C1662" s="300">
        <v>36997</v>
      </c>
      <c r="D1662" s="300">
        <v>36997</v>
      </c>
      <c r="E1662" s="301" t="s">
        <v>1254</v>
      </c>
      <c r="F1662" s="302">
        <v>51</v>
      </c>
      <c r="G1662" s="301">
        <v>50</v>
      </c>
      <c r="H1662" s="301">
        <v>46</v>
      </c>
    </row>
    <row r="1663" spans="1:8" ht="12.75">
      <c r="A1663" s="299" t="s">
        <v>4242</v>
      </c>
      <c r="B1663" s="299" t="s">
        <v>4243</v>
      </c>
      <c r="C1663" s="300">
        <v>37287</v>
      </c>
      <c r="D1663" s="300">
        <v>37376</v>
      </c>
      <c r="E1663" s="301" t="s">
        <v>1254</v>
      </c>
      <c r="F1663" s="302">
        <v>216</v>
      </c>
      <c r="G1663" s="301">
        <v>150</v>
      </c>
      <c r="H1663" s="301">
        <v>202</v>
      </c>
    </row>
    <row r="1664" spans="1:8" ht="12.75">
      <c r="A1664" s="299" t="s">
        <v>4244</v>
      </c>
      <c r="B1664" s="299" t="s">
        <v>4151</v>
      </c>
      <c r="C1664" s="300">
        <v>37621</v>
      </c>
      <c r="D1664" s="300">
        <v>37939</v>
      </c>
      <c r="E1664" s="301" t="s">
        <v>1254</v>
      </c>
      <c r="F1664" s="302">
        <v>120</v>
      </c>
      <c r="G1664" s="301">
        <v>118</v>
      </c>
      <c r="H1664" s="301" t="s">
        <v>981</v>
      </c>
    </row>
    <row r="1665" spans="1:8" ht="12.75">
      <c r="A1665" s="299" t="s">
        <v>4245</v>
      </c>
      <c r="B1665" s="299" t="s">
        <v>4246</v>
      </c>
      <c r="C1665" s="300">
        <v>37215</v>
      </c>
      <c r="D1665" s="300">
        <v>37215</v>
      </c>
      <c r="E1665" s="301" t="s">
        <v>1254</v>
      </c>
      <c r="F1665" s="302">
        <v>89</v>
      </c>
      <c r="G1665" s="301">
        <v>87</v>
      </c>
      <c r="H1665" s="301">
        <v>89</v>
      </c>
    </row>
    <row r="1666" spans="1:8" ht="12.75">
      <c r="A1666" s="299" t="s">
        <v>4247</v>
      </c>
      <c r="B1666" s="299" t="s">
        <v>4248</v>
      </c>
      <c r="C1666" s="300">
        <v>37621</v>
      </c>
      <c r="D1666" s="300">
        <v>37621</v>
      </c>
      <c r="E1666" s="301" t="s">
        <v>1254</v>
      </c>
      <c r="F1666" s="302">
        <v>108</v>
      </c>
      <c r="G1666" s="301">
        <v>100</v>
      </c>
      <c r="H1666" s="301">
        <v>103</v>
      </c>
    </row>
    <row r="1667" spans="1:8" ht="12.75">
      <c r="A1667" s="299" t="s">
        <v>4249</v>
      </c>
      <c r="B1667" s="299" t="s">
        <v>4250</v>
      </c>
      <c r="C1667" s="300">
        <v>37153</v>
      </c>
      <c r="D1667" s="300">
        <v>37153</v>
      </c>
      <c r="E1667" s="301" t="s">
        <v>1254</v>
      </c>
      <c r="F1667" s="302">
        <v>10</v>
      </c>
      <c r="G1667" s="301">
        <v>9</v>
      </c>
      <c r="H1667" s="301">
        <v>10</v>
      </c>
    </row>
    <row r="1668" spans="1:8" ht="12.75">
      <c r="A1668" s="299" t="s">
        <v>4251</v>
      </c>
      <c r="B1668" s="299" t="s">
        <v>4252</v>
      </c>
      <c r="C1668" s="300">
        <v>37590</v>
      </c>
      <c r="D1668" s="300">
        <v>37590</v>
      </c>
      <c r="E1668" s="301" t="s">
        <v>1254</v>
      </c>
      <c r="F1668" s="302">
        <v>84</v>
      </c>
      <c r="G1668" s="301">
        <v>83</v>
      </c>
      <c r="H1668" s="301">
        <v>82</v>
      </c>
    </row>
    <row r="1669" spans="1:8" ht="12.75">
      <c r="A1669" s="299" t="s">
        <v>4253</v>
      </c>
      <c r="B1669" s="299" t="s">
        <v>1507</v>
      </c>
      <c r="C1669" s="300">
        <v>37590</v>
      </c>
      <c r="D1669" s="300">
        <v>37590</v>
      </c>
      <c r="E1669" s="301" t="s">
        <v>1254</v>
      </c>
      <c r="F1669" s="302">
        <v>72</v>
      </c>
      <c r="G1669" s="301">
        <v>71</v>
      </c>
      <c r="H1669" s="301">
        <v>72</v>
      </c>
    </row>
    <row r="1670" spans="1:8" ht="12.75">
      <c r="A1670" s="299" t="s">
        <v>4254</v>
      </c>
      <c r="B1670" s="299" t="s">
        <v>4255</v>
      </c>
      <c r="C1670" s="300">
        <v>37791</v>
      </c>
      <c r="D1670" s="300">
        <v>37791</v>
      </c>
      <c r="E1670" s="301" t="s">
        <v>1254</v>
      </c>
      <c r="F1670" s="302">
        <v>63</v>
      </c>
      <c r="G1670" s="301">
        <v>62</v>
      </c>
      <c r="H1670" s="301">
        <v>62</v>
      </c>
    </row>
    <row r="1671" spans="1:8" ht="12.75">
      <c r="A1671" s="299" t="s">
        <v>4256</v>
      </c>
      <c r="B1671" s="299" t="s">
        <v>4257</v>
      </c>
      <c r="C1671" s="300">
        <v>37197</v>
      </c>
      <c r="D1671" s="300">
        <v>37197</v>
      </c>
      <c r="E1671" s="301" t="s">
        <v>1254</v>
      </c>
      <c r="F1671" s="302">
        <v>120</v>
      </c>
      <c r="G1671" s="301">
        <v>119</v>
      </c>
      <c r="H1671" s="301">
        <v>117</v>
      </c>
    </row>
    <row r="1672" spans="1:8" ht="12.75">
      <c r="A1672" s="299" t="s">
        <v>4258</v>
      </c>
      <c r="B1672" s="299" t="s">
        <v>4259</v>
      </c>
      <c r="C1672" s="300">
        <v>37925</v>
      </c>
      <c r="D1672" s="300">
        <v>37925</v>
      </c>
      <c r="E1672" s="301" t="s">
        <v>1254</v>
      </c>
      <c r="F1672" s="302">
        <v>100</v>
      </c>
      <c r="G1672" s="301">
        <v>99</v>
      </c>
      <c r="H1672" s="301">
        <v>98</v>
      </c>
    </row>
    <row r="1673" spans="1:8" ht="12.75">
      <c r="A1673" s="299" t="s">
        <v>4260</v>
      </c>
      <c r="B1673" s="299" t="s">
        <v>4261</v>
      </c>
      <c r="C1673" s="300">
        <v>37945</v>
      </c>
      <c r="D1673" s="300">
        <v>37945</v>
      </c>
      <c r="E1673" s="301" t="s">
        <v>1254</v>
      </c>
      <c r="F1673" s="302">
        <v>41</v>
      </c>
      <c r="G1673" s="301">
        <v>40</v>
      </c>
      <c r="H1673" s="301">
        <v>41</v>
      </c>
    </row>
    <row r="1674" spans="1:8" ht="12.75">
      <c r="A1674" s="299" t="s">
        <v>4262</v>
      </c>
      <c r="B1674" s="299" t="s">
        <v>4263</v>
      </c>
      <c r="C1674" s="300">
        <v>38008</v>
      </c>
      <c r="D1674" s="300">
        <v>38008</v>
      </c>
      <c r="E1674" s="301" t="s">
        <v>1254</v>
      </c>
      <c r="F1674" s="302">
        <v>110</v>
      </c>
      <c r="G1674" s="301">
        <v>109</v>
      </c>
      <c r="H1674" s="301">
        <v>0</v>
      </c>
    </row>
    <row r="1675" spans="1:8" ht="12.75">
      <c r="A1675" s="299" t="s">
        <v>4264</v>
      </c>
      <c r="B1675" s="299" t="s">
        <v>4265</v>
      </c>
      <c r="C1675" s="300">
        <v>37719</v>
      </c>
      <c r="D1675" s="300">
        <v>37727</v>
      </c>
      <c r="E1675" s="301" t="s">
        <v>1254</v>
      </c>
      <c r="F1675" s="302">
        <v>26</v>
      </c>
      <c r="G1675" s="301">
        <v>25</v>
      </c>
      <c r="H1675" s="301" t="s">
        <v>981</v>
      </c>
    </row>
    <row r="1676" spans="1:8" ht="12.75">
      <c r="A1676" s="299" t="s">
        <v>4266</v>
      </c>
      <c r="B1676" s="299" t="s">
        <v>4267</v>
      </c>
      <c r="C1676" s="300">
        <v>37770</v>
      </c>
      <c r="D1676" s="300">
        <v>37770</v>
      </c>
      <c r="E1676" s="301" t="s">
        <v>1254</v>
      </c>
      <c r="F1676" s="302">
        <v>32</v>
      </c>
      <c r="G1676" s="301">
        <v>31</v>
      </c>
      <c r="H1676" s="301">
        <v>32</v>
      </c>
    </row>
    <row r="1677" spans="1:8" ht="12.75">
      <c r="A1677" s="299" t="s">
        <v>4268</v>
      </c>
      <c r="B1677" s="299" t="s">
        <v>4269</v>
      </c>
      <c r="C1677" s="300">
        <v>37858</v>
      </c>
      <c r="D1677" s="300">
        <v>37986</v>
      </c>
      <c r="E1677" s="301" t="s">
        <v>1254</v>
      </c>
      <c r="F1677" s="302">
        <v>212</v>
      </c>
      <c r="G1677" s="301">
        <v>92</v>
      </c>
      <c r="H1677" s="301">
        <v>86</v>
      </c>
    </row>
    <row r="1678" spans="1:8" ht="12.75">
      <c r="A1678" s="299" t="s">
        <v>4270</v>
      </c>
      <c r="B1678" s="299" t="s">
        <v>4271</v>
      </c>
      <c r="C1678" s="300">
        <v>37868</v>
      </c>
      <c r="D1678" s="300">
        <v>38240</v>
      </c>
      <c r="E1678" s="301" t="s">
        <v>1254</v>
      </c>
      <c r="F1678" s="302">
        <v>206</v>
      </c>
      <c r="G1678" s="301">
        <v>83</v>
      </c>
      <c r="H1678" s="301" t="s">
        <v>981</v>
      </c>
    </row>
    <row r="1679" spans="1:8" ht="12.75">
      <c r="A1679" s="299" t="s">
        <v>4272</v>
      </c>
      <c r="B1679" s="299" t="s">
        <v>4273</v>
      </c>
      <c r="C1679" s="300">
        <v>38219</v>
      </c>
      <c r="D1679" s="300">
        <v>38219</v>
      </c>
      <c r="E1679" s="301" t="s">
        <v>1254</v>
      </c>
      <c r="F1679" s="302">
        <v>112</v>
      </c>
      <c r="G1679" s="301">
        <v>23</v>
      </c>
      <c r="H1679" s="301" t="s">
        <v>981</v>
      </c>
    </row>
    <row r="1680" spans="1:8" ht="12.75">
      <c r="A1680" s="299" t="s">
        <v>4274</v>
      </c>
      <c r="B1680" s="299" t="s">
        <v>4275</v>
      </c>
      <c r="C1680" s="300">
        <v>38420</v>
      </c>
      <c r="D1680" s="300">
        <v>38420</v>
      </c>
      <c r="E1680" s="301" t="s">
        <v>1254</v>
      </c>
      <c r="F1680" s="302">
        <v>130</v>
      </c>
      <c r="G1680" s="301">
        <v>129</v>
      </c>
      <c r="H1680" s="301" t="s">
        <v>981</v>
      </c>
    </row>
    <row r="1681" spans="1:8" ht="12.75">
      <c r="A1681" s="299" t="s">
        <v>4276</v>
      </c>
      <c r="B1681" s="299" t="s">
        <v>4277</v>
      </c>
      <c r="C1681" s="300">
        <v>37921</v>
      </c>
      <c r="D1681" s="300">
        <v>37923</v>
      </c>
      <c r="E1681" s="301" t="s">
        <v>1254</v>
      </c>
      <c r="F1681" s="302">
        <v>68</v>
      </c>
      <c r="G1681" s="301">
        <v>67</v>
      </c>
      <c r="H1681" s="301">
        <v>67</v>
      </c>
    </row>
    <row r="1682" spans="1:8" ht="12.75">
      <c r="A1682" s="299" t="s">
        <v>4278</v>
      </c>
      <c r="B1682" s="299" t="s">
        <v>4279</v>
      </c>
      <c r="C1682" s="300">
        <v>37879</v>
      </c>
      <c r="D1682" s="300">
        <v>38014</v>
      </c>
      <c r="E1682" s="301" t="s">
        <v>1254</v>
      </c>
      <c r="F1682" s="302">
        <v>62</v>
      </c>
      <c r="G1682" s="301">
        <v>61</v>
      </c>
      <c r="H1682" s="301">
        <v>61</v>
      </c>
    </row>
    <row r="1683" spans="1:8" ht="12.75">
      <c r="A1683" s="299" t="s">
        <v>4280</v>
      </c>
      <c r="B1683" s="299" t="s">
        <v>4281</v>
      </c>
      <c r="C1683" s="300">
        <v>37875</v>
      </c>
      <c r="D1683" s="300">
        <v>37939</v>
      </c>
      <c r="E1683" s="301" t="s">
        <v>1254</v>
      </c>
      <c r="F1683" s="302">
        <v>144</v>
      </c>
      <c r="G1683" s="301">
        <v>142</v>
      </c>
      <c r="H1683" s="301">
        <v>144</v>
      </c>
    </row>
    <row r="1684" spans="1:8" ht="12.75">
      <c r="A1684" s="299" t="s">
        <v>4282</v>
      </c>
      <c r="B1684" s="299" t="s">
        <v>4283</v>
      </c>
      <c r="C1684" s="300">
        <v>37621</v>
      </c>
      <c r="D1684" s="300">
        <v>37621</v>
      </c>
      <c r="E1684" s="301" t="s">
        <v>1254</v>
      </c>
      <c r="F1684" s="302">
        <v>60</v>
      </c>
      <c r="G1684" s="301">
        <v>58</v>
      </c>
      <c r="H1684" s="301">
        <v>58</v>
      </c>
    </row>
    <row r="1685" spans="1:8" ht="12.75">
      <c r="A1685" s="299" t="s">
        <v>4284</v>
      </c>
      <c r="B1685" s="299" t="s">
        <v>4285</v>
      </c>
      <c r="C1685" s="300">
        <v>37978</v>
      </c>
      <c r="D1685" s="300">
        <v>37978</v>
      </c>
      <c r="E1685" s="301" t="s">
        <v>1254</v>
      </c>
      <c r="F1685" s="302">
        <v>200</v>
      </c>
      <c r="G1685" s="301">
        <v>198</v>
      </c>
      <c r="H1685" s="301" t="s">
        <v>981</v>
      </c>
    </row>
    <row r="1686" spans="1:8" ht="12.75">
      <c r="A1686" s="299" t="s">
        <v>4286</v>
      </c>
      <c r="B1686" s="299" t="s">
        <v>4287</v>
      </c>
      <c r="C1686" s="300">
        <v>38289</v>
      </c>
      <c r="D1686" s="300">
        <v>38289</v>
      </c>
      <c r="E1686" s="301" t="s">
        <v>1254</v>
      </c>
      <c r="F1686" s="302">
        <v>150</v>
      </c>
      <c r="G1686" s="301">
        <v>149</v>
      </c>
      <c r="H1686" s="301" t="s">
        <v>981</v>
      </c>
    </row>
    <row r="1687" spans="1:8" ht="12.75">
      <c r="A1687" s="299" t="s">
        <v>4288</v>
      </c>
      <c r="B1687" s="299" t="s">
        <v>4289</v>
      </c>
      <c r="C1687" s="300">
        <v>37764</v>
      </c>
      <c r="D1687" s="300">
        <v>37792</v>
      </c>
      <c r="E1687" s="301" t="s">
        <v>1254</v>
      </c>
      <c r="F1687" s="302">
        <v>92</v>
      </c>
      <c r="G1687" s="301">
        <v>91</v>
      </c>
      <c r="H1687" s="301">
        <v>92</v>
      </c>
    </row>
    <row r="1688" spans="1:8" ht="12.75">
      <c r="A1688" s="299" t="s">
        <v>4290</v>
      </c>
      <c r="B1688" s="299" t="s">
        <v>4291</v>
      </c>
      <c r="C1688" s="300">
        <v>37896</v>
      </c>
      <c r="D1688" s="300">
        <v>37923</v>
      </c>
      <c r="E1688" s="301" t="s">
        <v>1254</v>
      </c>
      <c r="F1688" s="302">
        <v>184</v>
      </c>
      <c r="G1688" s="301">
        <v>183</v>
      </c>
      <c r="H1688" s="301" t="s">
        <v>981</v>
      </c>
    </row>
    <row r="1689" spans="1:8" ht="12.75">
      <c r="A1689" s="299" t="s">
        <v>4292</v>
      </c>
      <c r="B1689" s="299" t="s">
        <v>4293</v>
      </c>
      <c r="C1689" s="300">
        <v>37581</v>
      </c>
      <c r="D1689" s="300">
        <v>37581</v>
      </c>
      <c r="E1689" s="301" t="s">
        <v>1254</v>
      </c>
      <c r="F1689" s="302">
        <v>56</v>
      </c>
      <c r="G1689" s="301">
        <v>55</v>
      </c>
      <c r="H1689" s="301" t="s">
        <v>981</v>
      </c>
    </row>
    <row r="1690" spans="1:8" ht="12.75">
      <c r="A1690" s="299" t="s">
        <v>4294</v>
      </c>
      <c r="B1690" s="299" t="s">
        <v>4295</v>
      </c>
      <c r="C1690" s="300">
        <v>37590</v>
      </c>
      <c r="D1690" s="300">
        <v>37590</v>
      </c>
      <c r="E1690" s="301" t="s">
        <v>1254</v>
      </c>
      <c r="F1690" s="302">
        <v>158</v>
      </c>
      <c r="G1690" s="301">
        <v>156</v>
      </c>
      <c r="H1690" s="301">
        <v>156</v>
      </c>
    </row>
    <row r="1691" spans="1:8" ht="12.75">
      <c r="A1691" s="299" t="s">
        <v>4296</v>
      </c>
      <c r="B1691" s="299" t="s">
        <v>4297</v>
      </c>
      <c r="C1691" s="300">
        <v>37895</v>
      </c>
      <c r="D1691" s="300">
        <v>37895</v>
      </c>
      <c r="E1691" s="301" t="s">
        <v>1254</v>
      </c>
      <c r="F1691" s="302">
        <v>133</v>
      </c>
      <c r="G1691" s="301">
        <v>131</v>
      </c>
      <c r="H1691" s="301" t="s">
        <v>981</v>
      </c>
    </row>
    <row r="1692" spans="1:8" ht="12.75">
      <c r="A1692" s="299" t="s">
        <v>4298</v>
      </c>
      <c r="B1692" s="299" t="s">
        <v>4299</v>
      </c>
      <c r="C1692" s="300">
        <v>37895</v>
      </c>
      <c r="D1692" s="300">
        <v>37895</v>
      </c>
      <c r="E1692" s="301" t="s">
        <v>1254</v>
      </c>
      <c r="F1692" s="302">
        <v>96</v>
      </c>
      <c r="G1692" s="301">
        <v>94</v>
      </c>
      <c r="H1692" s="301" t="s">
        <v>981</v>
      </c>
    </row>
    <row r="1693" spans="1:8" ht="12.75">
      <c r="A1693" s="299" t="s">
        <v>4300</v>
      </c>
      <c r="B1693" s="299" t="s">
        <v>4301</v>
      </c>
      <c r="C1693" s="300">
        <v>37917</v>
      </c>
      <c r="D1693" s="300">
        <v>37917</v>
      </c>
      <c r="E1693" s="301" t="s">
        <v>1254</v>
      </c>
      <c r="F1693" s="302">
        <v>104</v>
      </c>
      <c r="G1693" s="301">
        <v>84</v>
      </c>
      <c r="H1693" s="301">
        <v>99</v>
      </c>
    </row>
    <row r="1694" spans="1:8" ht="12.75">
      <c r="A1694" s="299" t="s">
        <v>4302</v>
      </c>
      <c r="B1694" s="299" t="s">
        <v>4303</v>
      </c>
      <c r="C1694" s="300">
        <v>38036</v>
      </c>
      <c r="D1694" s="300">
        <v>38036</v>
      </c>
      <c r="E1694" s="301" t="s">
        <v>1254</v>
      </c>
      <c r="F1694" s="302">
        <v>71</v>
      </c>
      <c r="G1694" s="301">
        <v>70</v>
      </c>
      <c r="H1694" s="301">
        <v>70</v>
      </c>
    </row>
    <row r="1695" spans="1:8" ht="12.75">
      <c r="A1695" s="299" t="s">
        <v>4304</v>
      </c>
      <c r="B1695" s="299" t="s">
        <v>4305</v>
      </c>
      <c r="C1695" s="300">
        <v>38133</v>
      </c>
      <c r="D1695" s="300">
        <v>38133</v>
      </c>
      <c r="E1695" s="301" t="s">
        <v>1254</v>
      </c>
      <c r="F1695" s="302">
        <v>81</v>
      </c>
      <c r="G1695" s="301">
        <v>80</v>
      </c>
      <c r="H1695" s="301" t="s">
        <v>981</v>
      </c>
    </row>
    <row r="1696" spans="1:8" ht="12.75">
      <c r="A1696" s="299" t="s">
        <v>4306</v>
      </c>
      <c r="B1696" s="299" t="s">
        <v>4307</v>
      </c>
      <c r="C1696" s="300">
        <v>37861</v>
      </c>
      <c r="D1696" s="300">
        <v>37861</v>
      </c>
      <c r="E1696" s="301" t="s">
        <v>1254</v>
      </c>
      <c r="F1696" s="302">
        <v>49</v>
      </c>
      <c r="G1696" s="301">
        <v>48</v>
      </c>
      <c r="H1696" s="301">
        <v>48</v>
      </c>
    </row>
    <row r="1697" spans="1:8" ht="12.75">
      <c r="A1697" s="299" t="s">
        <v>4308</v>
      </c>
      <c r="B1697" s="299" t="s">
        <v>4309</v>
      </c>
      <c r="C1697" s="300">
        <v>37922</v>
      </c>
      <c r="D1697" s="300">
        <v>38240</v>
      </c>
      <c r="E1697" s="301" t="s">
        <v>1254</v>
      </c>
      <c r="F1697" s="302">
        <v>35</v>
      </c>
      <c r="G1697" s="301">
        <v>34</v>
      </c>
      <c r="H1697" s="301" t="s">
        <v>981</v>
      </c>
    </row>
    <row r="1698" spans="1:8" ht="12.75">
      <c r="A1698" s="299" t="s">
        <v>4310</v>
      </c>
      <c r="B1698" s="299" t="s">
        <v>4311</v>
      </c>
      <c r="C1698" s="300">
        <v>37940</v>
      </c>
      <c r="D1698" s="300">
        <v>37940</v>
      </c>
      <c r="E1698" s="301" t="s">
        <v>1254</v>
      </c>
      <c r="F1698" s="302">
        <v>81</v>
      </c>
      <c r="G1698" s="301">
        <v>56</v>
      </c>
      <c r="H1698" s="301">
        <v>80</v>
      </c>
    </row>
    <row r="1699" spans="1:8" ht="12.75">
      <c r="A1699" s="299" t="s">
        <v>4312</v>
      </c>
      <c r="B1699" s="299" t="s">
        <v>4313</v>
      </c>
      <c r="C1699" s="300">
        <v>37400</v>
      </c>
      <c r="D1699" s="300">
        <v>37400</v>
      </c>
      <c r="E1699" s="301" t="s">
        <v>1254</v>
      </c>
      <c r="F1699" s="302">
        <v>100</v>
      </c>
      <c r="G1699" s="301">
        <v>99</v>
      </c>
      <c r="H1699" s="301">
        <v>99</v>
      </c>
    </row>
    <row r="1700" spans="1:8" ht="12.75">
      <c r="A1700" s="299" t="s">
        <v>4314</v>
      </c>
      <c r="B1700" s="299" t="s">
        <v>4315</v>
      </c>
      <c r="C1700" s="300">
        <v>37358</v>
      </c>
      <c r="D1700" s="300">
        <v>37358</v>
      </c>
      <c r="E1700" s="301" t="s">
        <v>1254</v>
      </c>
      <c r="F1700" s="302">
        <v>93</v>
      </c>
      <c r="G1700" s="301">
        <v>92</v>
      </c>
      <c r="H1700" s="301" t="s">
        <v>981</v>
      </c>
    </row>
    <row r="1701" spans="1:8" ht="12.75">
      <c r="A1701" s="299" t="s">
        <v>4316</v>
      </c>
      <c r="B1701" s="299" t="s">
        <v>4317</v>
      </c>
      <c r="C1701" s="300">
        <v>38474</v>
      </c>
      <c r="D1701" s="300">
        <v>38474</v>
      </c>
      <c r="E1701" s="301" t="s">
        <v>1254</v>
      </c>
      <c r="F1701" s="302">
        <v>141</v>
      </c>
      <c r="G1701" s="301">
        <v>43</v>
      </c>
      <c r="H1701" s="301" t="s">
        <v>981</v>
      </c>
    </row>
    <row r="1702" spans="1:8" ht="12.75">
      <c r="A1702" s="299" t="s">
        <v>4318</v>
      </c>
      <c r="B1702" s="299" t="s">
        <v>4319</v>
      </c>
      <c r="C1702" s="300">
        <v>37525</v>
      </c>
      <c r="D1702" s="300">
        <v>37525</v>
      </c>
      <c r="E1702" s="301" t="s">
        <v>1254</v>
      </c>
      <c r="F1702" s="302">
        <v>60</v>
      </c>
      <c r="G1702" s="301">
        <v>59</v>
      </c>
      <c r="H1702" s="301">
        <v>57</v>
      </c>
    </row>
    <row r="1703" spans="1:8" ht="12.75">
      <c r="A1703" s="299" t="s">
        <v>4320</v>
      </c>
      <c r="B1703" s="299" t="s">
        <v>4321</v>
      </c>
      <c r="C1703" s="300">
        <v>38018</v>
      </c>
      <c r="D1703" s="300">
        <v>38169</v>
      </c>
      <c r="E1703" s="301" t="s">
        <v>1254</v>
      </c>
      <c r="F1703" s="302">
        <v>161</v>
      </c>
      <c r="G1703" s="301">
        <v>160</v>
      </c>
      <c r="H1703" s="301" t="s">
        <v>981</v>
      </c>
    </row>
    <row r="1704" spans="1:8" ht="12.75">
      <c r="A1704" s="299" t="s">
        <v>4322</v>
      </c>
      <c r="B1704" s="299" t="s">
        <v>4323</v>
      </c>
      <c r="C1704" s="300">
        <v>37530</v>
      </c>
      <c r="D1704" s="300">
        <v>37530</v>
      </c>
      <c r="E1704" s="301" t="s">
        <v>1254</v>
      </c>
      <c r="F1704" s="302">
        <v>55</v>
      </c>
      <c r="G1704" s="301">
        <v>54</v>
      </c>
      <c r="H1704" s="301">
        <v>54</v>
      </c>
    </row>
    <row r="1705" spans="1:8" ht="12.75">
      <c r="A1705" s="299" t="s">
        <v>4324</v>
      </c>
      <c r="B1705" s="299" t="s">
        <v>4325</v>
      </c>
      <c r="C1705" s="300">
        <v>37539</v>
      </c>
      <c r="D1705" s="300">
        <v>37539</v>
      </c>
      <c r="E1705" s="301" t="s">
        <v>1254</v>
      </c>
      <c r="F1705" s="302">
        <v>180</v>
      </c>
      <c r="G1705" s="301">
        <v>178</v>
      </c>
      <c r="H1705" s="301">
        <v>176</v>
      </c>
    </row>
    <row r="1706" spans="1:8" ht="12.75">
      <c r="A1706" s="299" t="s">
        <v>4326</v>
      </c>
      <c r="B1706" s="299" t="s">
        <v>4327</v>
      </c>
      <c r="C1706" s="300">
        <v>37955</v>
      </c>
      <c r="D1706" s="300">
        <v>38043</v>
      </c>
      <c r="E1706" s="301" t="s">
        <v>1254</v>
      </c>
      <c r="F1706" s="302">
        <v>180</v>
      </c>
      <c r="G1706" s="301">
        <v>156</v>
      </c>
      <c r="H1706" s="301">
        <v>174</v>
      </c>
    </row>
    <row r="1707" spans="1:8" ht="12.75">
      <c r="A1707" s="299" t="s">
        <v>4328</v>
      </c>
      <c r="B1707" s="299" t="s">
        <v>4329</v>
      </c>
      <c r="C1707" s="300">
        <v>38070</v>
      </c>
      <c r="D1707" s="300">
        <v>38106</v>
      </c>
      <c r="E1707" s="301" t="s">
        <v>1254</v>
      </c>
      <c r="F1707" s="302">
        <v>132</v>
      </c>
      <c r="G1707" s="301">
        <v>105</v>
      </c>
      <c r="H1707" s="301" t="s">
        <v>981</v>
      </c>
    </row>
    <row r="1708" spans="1:8" ht="12.75">
      <c r="A1708" s="299" t="s">
        <v>4330</v>
      </c>
      <c r="B1708" s="299" t="s">
        <v>4331</v>
      </c>
      <c r="C1708" s="300">
        <v>38156</v>
      </c>
      <c r="D1708" s="300">
        <v>38156</v>
      </c>
      <c r="E1708" s="301" t="s">
        <v>1254</v>
      </c>
      <c r="F1708" s="302">
        <v>76</v>
      </c>
      <c r="G1708" s="301">
        <v>75</v>
      </c>
      <c r="H1708" s="301">
        <v>75</v>
      </c>
    </row>
    <row r="1709" spans="1:8" ht="12.75">
      <c r="A1709" s="299" t="s">
        <v>4332</v>
      </c>
      <c r="B1709" s="299" t="s">
        <v>4333</v>
      </c>
      <c r="C1709" s="300">
        <v>38344</v>
      </c>
      <c r="D1709" s="300">
        <v>38344</v>
      </c>
      <c r="E1709" s="301" t="s">
        <v>1254</v>
      </c>
      <c r="F1709" s="302">
        <v>101</v>
      </c>
      <c r="G1709" s="301">
        <v>100</v>
      </c>
      <c r="H1709" s="301" t="s">
        <v>981</v>
      </c>
    </row>
    <row r="1710" spans="1:8" ht="12.75">
      <c r="A1710" s="299" t="s">
        <v>4334</v>
      </c>
      <c r="B1710" s="299" t="s">
        <v>4335</v>
      </c>
      <c r="C1710" s="300">
        <v>38113</v>
      </c>
      <c r="D1710" s="300">
        <v>38113</v>
      </c>
      <c r="E1710" s="301" t="s">
        <v>1254</v>
      </c>
      <c r="F1710" s="302">
        <v>96</v>
      </c>
      <c r="G1710" s="301">
        <v>95</v>
      </c>
      <c r="H1710" s="301" t="s">
        <v>981</v>
      </c>
    </row>
    <row r="1711" spans="1:8" ht="12.75">
      <c r="A1711" s="299" t="s">
        <v>4336</v>
      </c>
      <c r="B1711" s="299" t="s">
        <v>4337</v>
      </c>
      <c r="C1711" s="300">
        <v>38169</v>
      </c>
      <c r="D1711" s="300">
        <v>38169</v>
      </c>
      <c r="E1711" s="301" t="s">
        <v>1254</v>
      </c>
      <c r="F1711" s="302">
        <v>68</v>
      </c>
      <c r="G1711" s="301">
        <v>68</v>
      </c>
      <c r="H1711" s="301" t="s">
        <v>981</v>
      </c>
    </row>
    <row r="1712" spans="1:8" ht="12.75">
      <c r="A1712" s="299" t="s">
        <v>4338</v>
      </c>
      <c r="B1712" s="299" t="s">
        <v>4339</v>
      </c>
      <c r="C1712" s="300">
        <v>38384</v>
      </c>
      <c r="D1712" s="300">
        <v>38384</v>
      </c>
      <c r="E1712" s="301" t="s">
        <v>1254</v>
      </c>
      <c r="F1712" s="302">
        <v>72</v>
      </c>
      <c r="G1712" s="301">
        <v>71</v>
      </c>
      <c r="H1712" s="301" t="s">
        <v>981</v>
      </c>
    </row>
    <row r="1713" spans="1:8" ht="12.75">
      <c r="A1713" s="299" t="s">
        <v>4340</v>
      </c>
      <c r="B1713" s="299" t="s">
        <v>4341</v>
      </c>
      <c r="C1713" s="300">
        <v>38358</v>
      </c>
      <c r="D1713" s="300">
        <v>38393</v>
      </c>
      <c r="E1713" s="301" t="s">
        <v>1254</v>
      </c>
      <c r="F1713" s="302">
        <v>51</v>
      </c>
      <c r="G1713" s="301">
        <v>50</v>
      </c>
      <c r="H1713" s="301" t="s">
        <v>981</v>
      </c>
    </row>
    <row r="1714" spans="1:8" ht="12.75">
      <c r="A1714" s="299" t="s">
        <v>4342</v>
      </c>
      <c r="B1714" s="299" t="s">
        <v>4343</v>
      </c>
      <c r="C1714" s="300">
        <v>36831</v>
      </c>
      <c r="D1714" s="300">
        <v>36831</v>
      </c>
      <c r="E1714" s="301" t="s">
        <v>1254</v>
      </c>
      <c r="F1714" s="302">
        <v>186</v>
      </c>
      <c r="G1714" s="301">
        <v>185</v>
      </c>
      <c r="H1714" s="301">
        <v>179</v>
      </c>
    </row>
    <row r="1715" spans="1:8" ht="12.75">
      <c r="A1715" s="299" t="s">
        <v>4344</v>
      </c>
      <c r="B1715" s="299" t="s">
        <v>4345</v>
      </c>
      <c r="C1715" s="300">
        <v>38324</v>
      </c>
      <c r="D1715" s="300">
        <v>38324</v>
      </c>
      <c r="E1715" s="301" t="s">
        <v>1254</v>
      </c>
      <c r="F1715" s="302">
        <v>52</v>
      </c>
      <c r="G1715" s="301">
        <v>51</v>
      </c>
      <c r="H1715" s="301" t="s">
        <v>981</v>
      </c>
    </row>
    <row r="1716" spans="1:8" ht="12.75">
      <c r="A1716" s="299" t="s">
        <v>4346</v>
      </c>
      <c r="B1716" s="299" t="s">
        <v>4347</v>
      </c>
      <c r="C1716" s="300">
        <v>37377</v>
      </c>
      <c r="D1716" s="300">
        <v>37377</v>
      </c>
      <c r="E1716" s="301" t="s">
        <v>1254</v>
      </c>
      <c r="F1716" s="302">
        <v>26</v>
      </c>
      <c r="G1716" s="301">
        <v>25</v>
      </c>
      <c r="H1716" s="301" t="s">
        <v>981</v>
      </c>
    </row>
    <row r="1717" spans="1:8" ht="12.75">
      <c r="A1717" s="299" t="s">
        <v>4348</v>
      </c>
      <c r="B1717" s="299" t="s">
        <v>4349</v>
      </c>
      <c r="C1717" s="300">
        <v>38551</v>
      </c>
      <c r="D1717" s="300">
        <v>38594</v>
      </c>
      <c r="E1717" s="301" t="s">
        <v>1254</v>
      </c>
      <c r="F1717" s="302">
        <v>70</v>
      </c>
      <c r="G1717" s="301">
        <v>34</v>
      </c>
      <c r="H1717" s="301" t="s">
        <v>981</v>
      </c>
    </row>
    <row r="1718" spans="1:8" ht="12.75">
      <c r="A1718" s="299" t="s">
        <v>4350</v>
      </c>
      <c r="B1718" s="299" t="s">
        <v>3371</v>
      </c>
      <c r="C1718" s="300">
        <v>38443</v>
      </c>
      <c r="D1718" s="300">
        <v>38476</v>
      </c>
      <c r="E1718" s="301" t="s">
        <v>1254</v>
      </c>
      <c r="F1718" s="302">
        <v>101</v>
      </c>
      <c r="G1718" s="301">
        <v>100</v>
      </c>
      <c r="H1718" s="301" t="s">
        <v>981</v>
      </c>
    </row>
    <row r="1719" spans="1:8" ht="12.75">
      <c r="A1719" s="299" t="s">
        <v>4351</v>
      </c>
      <c r="B1719" s="299" t="s">
        <v>4352</v>
      </c>
      <c r="C1719" s="300">
        <v>38411</v>
      </c>
      <c r="D1719" s="300">
        <v>38411</v>
      </c>
      <c r="E1719" s="301" t="s">
        <v>1254</v>
      </c>
      <c r="F1719" s="302">
        <v>98</v>
      </c>
      <c r="G1719" s="301">
        <v>96</v>
      </c>
      <c r="H1719" s="301" t="s">
        <v>981</v>
      </c>
    </row>
    <row r="1720" spans="1:8" ht="12.75">
      <c r="A1720" s="299" t="s">
        <v>4353</v>
      </c>
      <c r="B1720" s="299" t="s">
        <v>4354</v>
      </c>
      <c r="C1720" s="300">
        <v>38050</v>
      </c>
      <c r="D1720" s="300">
        <v>38170</v>
      </c>
      <c r="E1720" s="301" t="s">
        <v>1254</v>
      </c>
      <c r="F1720" s="302">
        <v>224</v>
      </c>
      <c r="G1720" s="301">
        <v>202</v>
      </c>
      <c r="H1720" s="301" t="s">
        <v>981</v>
      </c>
    </row>
    <row r="1721" spans="1:8" ht="12.75">
      <c r="A1721" s="299" t="s">
        <v>4355</v>
      </c>
      <c r="B1721" s="299" t="s">
        <v>4356</v>
      </c>
      <c r="C1721" s="300">
        <v>38007</v>
      </c>
      <c r="D1721" s="300">
        <v>38027</v>
      </c>
      <c r="E1721" s="301" t="s">
        <v>1254</v>
      </c>
      <c r="F1721" s="302">
        <v>144</v>
      </c>
      <c r="G1721" s="301">
        <v>116</v>
      </c>
      <c r="H1721" s="301">
        <v>138</v>
      </c>
    </row>
    <row r="1722" spans="1:8" ht="12.75">
      <c r="A1722" s="299" t="s">
        <v>4357</v>
      </c>
      <c r="B1722" s="299" t="s">
        <v>4358</v>
      </c>
      <c r="C1722" s="300">
        <v>38149</v>
      </c>
      <c r="D1722" s="300">
        <v>38149</v>
      </c>
      <c r="E1722" s="301" t="s">
        <v>1254</v>
      </c>
      <c r="F1722" s="302">
        <v>80</v>
      </c>
      <c r="G1722" s="301">
        <v>79</v>
      </c>
      <c r="H1722" s="301" t="s">
        <v>981</v>
      </c>
    </row>
    <row r="1723" spans="1:8" ht="12.75">
      <c r="A1723" s="299" t="s">
        <v>4359</v>
      </c>
      <c r="B1723" s="299" t="s">
        <v>4360</v>
      </c>
      <c r="C1723" s="300">
        <v>38408</v>
      </c>
      <c r="D1723" s="300">
        <v>38523</v>
      </c>
      <c r="E1723" s="301" t="s">
        <v>1254</v>
      </c>
      <c r="F1723" s="302">
        <v>180</v>
      </c>
      <c r="G1723" s="301">
        <v>167</v>
      </c>
      <c r="H1723" s="301" t="s">
        <v>981</v>
      </c>
    </row>
    <row r="1724" spans="1:8" ht="12.75">
      <c r="A1724" s="299" t="s">
        <v>4361</v>
      </c>
      <c r="B1724" s="299" t="s">
        <v>4362</v>
      </c>
      <c r="C1724" s="300">
        <v>37910</v>
      </c>
      <c r="D1724" s="300">
        <v>37910</v>
      </c>
      <c r="E1724" s="301" t="s">
        <v>1254</v>
      </c>
      <c r="F1724" s="302">
        <v>80</v>
      </c>
      <c r="G1724" s="301">
        <v>79</v>
      </c>
      <c r="H1724" s="301">
        <v>78</v>
      </c>
    </row>
    <row r="1725" spans="1:8" ht="12.75">
      <c r="A1725" s="299" t="s">
        <v>4363</v>
      </c>
      <c r="B1725" s="299" t="s">
        <v>4364</v>
      </c>
      <c r="C1725" s="300">
        <v>37468</v>
      </c>
      <c r="D1725" s="300">
        <v>37468</v>
      </c>
      <c r="E1725" s="301" t="s">
        <v>1254</v>
      </c>
      <c r="F1725" s="302">
        <v>184</v>
      </c>
      <c r="G1725" s="301">
        <v>183</v>
      </c>
      <c r="H1725" s="301">
        <v>173</v>
      </c>
    </row>
    <row r="1726" spans="1:8" ht="12.75">
      <c r="A1726" s="299" t="s">
        <v>4365</v>
      </c>
      <c r="B1726" s="299" t="s">
        <v>4366</v>
      </c>
      <c r="C1726" s="300">
        <v>37595</v>
      </c>
      <c r="D1726" s="300">
        <v>37695</v>
      </c>
      <c r="E1726" s="301" t="s">
        <v>1254</v>
      </c>
      <c r="F1726" s="302">
        <v>129</v>
      </c>
      <c r="G1726" s="301">
        <v>127</v>
      </c>
      <c r="H1726" s="301" t="s">
        <v>981</v>
      </c>
    </row>
    <row r="1727" spans="1:8" ht="12.75">
      <c r="A1727" s="299" t="s">
        <v>4367</v>
      </c>
      <c r="B1727" s="299" t="s">
        <v>4368</v>
      </c>
      <c r="C1727" s="300">
        <v>38329</v>
      </c>
      <c r="D1727" s="300">
        <v>38594</v>
      </c>
      <c r="E1727" s="301" t="s">
        <v>1254</v>
      </c>
      <c r="F1727" s="302">
        <v>239</v>
      </c>
      <c r="G1727" s="301">
        <v>236</v>
      </c>
      <c r="H1727" s="301" t="s">
        <v>981</v>
      </c>
    </row>
    <row r="1728" spans="1:8" ht="12.75">
      <c r="A1728" s="299" t="s">
        <v>4369</v>
      </c>
      <c r="B1728" s="299" t="s">
        <v>4370</v>
      </c>
      <c r="C1728" s="300">
        <v>36887</v>
      </c>
      <c r="D1728" s="300">
        <v>36887</v>
      </c>
      <c r="E1728" s="301" t="s">
        <v>1254</v>
      </c>
      <c r="F1728" s="302">
        <v>80</v>
      </c>
      <c r="G1728" s="301">
        <v>78</v>
      </c>
      <c r="H1728" s="301">
        <v>75</v>
      </c>
    </row>
    <row r="1729" spans="1:8" ht="12.75">
      <c r="A1729" s="299" t="s">
        <v>4371</v>
      </c>
      <c r="B1729" s="299" t="s">
        <v>4372</v>
      </c>
      <c r="C1729" s="300">
        <v>38184</v>
      </c>
      <c r="D1729" s="300">
        <v>38330</v>
      </c>
      <c r="E1729" s="301" t="s">
        <v>1254</v>
      </c>
      <c r="F1729" s="302">
        <v>188</v>
      </c>
      <c r="G1729" s="301">
        <v>39</v>
      </c>
      <c r="H1729" s="301" t="s">
        <v>981</v>
      </c>
    </row>
    <row r="1730" spans="1:8" ht="12.75">
      <c r="A1730" s="299" t="s">
        <v>4373</v>
      </c>
      <c r="B1730" s="299" t="s">
        <v>4374</v>
      </c>
      <c r="C1730" s="300">
        <v>38141</v>
      </c>
      <c r="D1730" s="300">
        <v>38259</v>
      </c>
      <c r="E1730" s="301" t="s">
        <v>1254</v>
      </c>
      <c r="F1730" s="302">
        <v>228</v>
      </c>
      <c r="G1730" s="301">
        <v>118</v>
      </c>
      <c r="H1730" s="301">
        <v>110</v>
      </c>
    </row>
    <row r="1731" spans="1:8" ht="12.75">
      <c r="A1731" s="299" t="s">
        <v>4375</v>
      </c>
      <c r="B1731" s="299" t="s">
        <v>4376</v>
      </c>
      <c r="C1731" s="300">
        <v>38139</v>
      </c>
      <c r="D1731" s="300">
        <v>38170</v>
      </c>
      <c r="E1731" s="301" t="s">
        <v>1254</v>
      </c>
      <c r="F1731" s="302">
        <v>200</v>
      </c>
      <c r="G1731" s="301">
        <v>198</v>
      </c>
      <c r="H1731" s="301">
        <v>197</v>
      </c>
    </row>
    <row r="1732" spans="1:8" ht="12.75">
      <c r="A1732" s="299" t="s">
        <v>4377</v>
      </c>
      <c r="B1732" s="299" t="s">
        <v>4378</v>
      </c>
      <c r="C1732" s="300">
        <v>37994</v>
      </c>
      <c r="D1732" s="300">
        <v>38070</v>
      </c>
      <c r="E1732" s="301" t="s">
        <v>1254</v>
      </c>
      <c r="F1732" s="302">
        <v>120</v>
      </c>
      <c r="G1732" s="301">
        <v>118</v>
      </c>
      <c r="H1732" s="301" t="s">
        <v>981</v>
      </c>
    </row>
    <row r="1733" spans="1:8" ht="12.75">
      <c r="A1733" s="299" t="s">
        <v>4379</v>
      </c>
      <c r="B1733" s="299" t="s">
        <v>4380</v>
      </c>
      <c r="C1733" s="300">
        <v>37874</v>
      </c>
      <c r="D1733" s="300">
        <v>37874</v>
      </c>
      <c r="E1733" s="301" t="s">
        <v>1254</v>
      </c>
      <c r="F1733" s="302">
        <v>132</v>
      </c>
      <c r="G1733" s="301">
        <v>132</v>
      </c>
      <c r="H1733" s="301">
        <v>132</v>
      </c>
    </row>
    <row r="1734" spans="1:8" ht="12.75">
      <c r="A1734" s="299" t="s">
        <v>4381</v>
      </c>
      <c r="B1734" s="299" t="s">
        <v>4382</v>
      </c>
      <c r="C1734" s="300">
        <v>38015</v>
      </c>
      <c r="D1734" s="300">
        <v>38154</v>
      </c>
      <c r="E1734" s="301" t="s">
        <v>1254</v>
      </c>
      <c r="F1734" s="302">
        <v>138</v>
      </c>
      <c r="G1734" s="301">
        <v>29</v>
      </c>
      <c r="H1734" s="301" t="s">
        <v>981</v>
      </c>
    </row>
    <row r="1735" spans="1:8" ht="12.75">
      <c r="A1735" s="299" t="s">
        <v>4383</v>
      </c>
      <c r="B1735" s="299" t="s">
        <v>4384</v>
      </c>
      <c r="C1735" s="300">
        <v>38184</v>
      </c>
      <c r="D1735" s="300">
        <v>38333</v>
      </c>
      <c r="E1735" s="301" t="s">
        <v>1254</v>
      </c>
      <c r="F1735" s="302">
        <v>140</v>
      </c>
      <c r="G1735" s="301">
        <v>28</v>
      </c>
      <c r="H1735" s="301" t="s">
        <v>981</v>
      </c>
    </row>
    <row r="1736" spans="1:8" ht="12.75">
      <c r="A1736" s="299" t="s">
        <v>4385</v>
      </c>
      <c r="B1736" s="299" t="s">
        <v>4386</v>
      </c>
      <c r="C1736" s="300">
        <v>37802</v>
      </c>
      <c r="D1736" s="300">
        <v>37832</v>
      </c>
      <c r="E1736" s="301" t="s">
        <v>1254</v>
      </c>
      <c r="F1736" s="302">
        <v>46</v>
      </c>
      <c r="G1736" s="301">
        <v>45</v>
      </c>
      <c r="H1736" s="301">
        <v>46</v>
      </c>
    </row>
    <row r="1737" spans="1:8" ht="12.75">
      <c r="A1737" s="299" t="s">
        <v>4387</v>
      </c>
      <c r="B1737" s="299" t="s">
        <v>4388</v>
      </c>
      <c r="C1737" s="300">
        <v>38141</v>
      </c>
      <c r="D1737" s="300">
        <v>38189</v>
      </c>
      <c r="E1737" s="301" t="s">
        <v>1254</v>
      </c>
      <c r="F1737" s="302">
        <v>186</v>
      </c>
      <c r="G1737" s="301">
        <v>168</v>
      </c>
      <c r="H1737" s="301" t="s">
        <v>981</v>
      </c>
    </row>
    <row r="1738" spans="1:8" ht="12.75">
      <c r="A1738" s="299" t="s">
        <v>4389</v>
      </c>
      <c r="B1738" s="299" t="s">
        <v>4390</v>
      </c>
      <c r="C1738" s="300">
        <v>38146</v>
      </c>
      <c r="D1738" s="300">
        <v>38205</v>
      </c>
      <c r="E1738" s="301" t="s">
        <v>1254</v>
      </c>
      <c r="F1738" s="302">
        <v>77</v>
      </c>
      <c r="G1738" s="301">
        <v>76</v>
      </c>
      <c r="H1738" s="301" t="s">
        <v>981</v>
      </c>
    </row>
    <row r="1739" spans="1:8" ht="12.75">
      <c r="A1739" s="299" t="s">
        <v>4391</v>
      </c>
      <c r="B1739" s="299" t="s">
        <v>4392</v>
      </c>
      <c r="C1739" s="300">
        <v>37895</v>
      </c>
      <c r="D1739" s="300">
        <v>37895</v>
      </c>
      <c r="E1739" s="301" t="s">
        <v>1254</v>
      </c>
      <c r="F1739" s="302">
        <v>48</v>
      </c>
      <c r="G1739" s="301">
        <v>47</v>
      </c>
      <c r="H1739" s="301" t="s">
        <v>981</v>
      </c>
    </row>
    <row r="1740" spans="1:8" ht="12.75">
      <c r="A1740" s="299" t="s">
        <v>4393</v>
      </c>
      <c r="B1740" s="299" t="s">
        <v>4394</v>
      </c>
      <c r="C1740" s="300">
        <v>38324</v>
      </c>
      <c r="D1740" s="300">
        <v>38337</v>
      </c>
      <c r="E1740" s="301" t="s">
        <v>1254</v>
      </c>
      <c r="F1740" s="302">
        <v>176</v>
      </c>
      <c r="G1740" s="301">
        <v>175</v>
      </c>
      <c r="H1740" s="301" t="s">
        <v>981</v>
      </c>
    </row>
    <row r="1741" spans="1:8" ht="12.75">
      <c r="A1741" s="299" t="s">
        <v>4395</v>
      </c>
      <c r="B1741" s="299" t="s">
        <v>4396</v>
      </c>
      <c r="C1741" s="300">
        <v>38310</v>
      </c>
      <c r="D1741" s="300">
        <v>38310</v>
      </c>
      <c r="E1741" s="301" t="s">
        <v>1254</v>
      </c>
      <c r="F1741" s="302">
        <v>57</v>
      </c>
      <c r="G1741" s="301">
        <v>56</v>
      </c>
      <c r="H1741" s="301" t="s">
        <v>981</v>
      </c>
    </row>
    <row r="1742" spans="1:8" ht="12.75">
      <c r="A1742" s="299" t="s">
        <v>4397</v>
      </c>
      <c r="B1742" s="299" t="s">
        <v>2925</v>
      </c>
      <c r="C1742" s="300">
        <v>36957</v>
      </c>
      <c r="D1742" s="300">
        <v>36957</v>
      </c>
      <c r="E1742" s="301" t="s">
        <v>1254</v>
      </c>
      <c r="F1742" s="302">
        <v>16</v>
      </c>
      <c r="G1742" s="301">
        <v>15</v>
      </c>
      <c r="H1742" s="301" t="s">
        <v>981</v>
      </c>
    </row>
    <row r="1743" spans="1:8" ht="12.75">
      <c r="A1743" s="299" t="s">
        <v>4398</v>
      </c>
      <c r="B1743" s="299" t="s">
        <v>4399</v>
      </c>
      <c r="C1743" s="300">
        <v>37895</v>
      </c>
      <c r="D1743" s="300">
        <v>37895</v>
      </c>
      <c r="E1743" s="301" t="s">
        <v>1254</v>
      </c>
      <c r="F1743" s="302">
        <v>48</v>
      </c>
      <c r="G1743" s="301">
        <v>47</v>
      </c>
      <c r="H1743" s="301" t="s">
        <v>981</v>
      </c>
    </row>
    <row r="1744" spans="1:8" ht="12.75">
      <c r="A1744" s="299" t="s">
        <v>4400</v>
      </c>
      <c r="B1744" s="299" t="s">
        <v>4401</v>
      </c>
      <c r="C1744" s="300">
        <v>37895</v>
      </c>
      <c r="D1744" s="300">
        <v>37895</v>
      </c>
      <c r="E1744" s="301" t="s">
        <v>1254</v>
      </c>
      <c r="F1744" s="302">
        <v>64</v>
      </c>
      <c r="G1744" s="301">
        <v>63</v>
      </c>
      <c r="H1744" s="301" t="s">
        <v>981</v>
      </c>
    </row>
    <row r="1745" spans="1:8" ht="12.75">
      <c r="A1745" s="299" t="s">
        <v>4402</v>
      </c>
      <c r="B1745" s="299" t="s">
        <v>4403</v>
      </c>
      <c r="C1745" s="300">
        <v>36951</v>
      </c>
      <c r="D1745" s="300">
        <v>36951</v>
      </c>
      <c r="E1745" s="301" t="s">
        <v>1254</v>
      </c>
      <c r="F1745" s="302">
        <v>9</v>
      </c>
      <c r="G1745" s="301">
        <v>8</v>
      </c>
      <c r="H1745" s="301">
        <v>8</v>
      </c>
    </row>
    <row r="1746" spans="1:8" ht="12.75">
      <c r="A1746" s="299" t="s">
        <v>4404</v>
      </c>
      <c r="B1746" s="299" t="s">
        <v>4405</v>
      </c>
      <c r="C1746" s="300">
        <v>38016</v>
      </c>
      <c r="D1746" s="300">
        <v>38016</v>
      </c>
      <c r="E1746" s="301" t="s">
        <v>1254</v>
      </c>
      <c r="F1746" s="302">
        <v>34</v>
      </c>
      <c r="G1746" s="301">
        <v>34</v>
      </c>
      <c r="H1746" s="301">
        <v>34</v>
      </c>
    </row>
    <row r="1747" spans="1:8" ht="12.75">
      <c r="A1747" s="299" t="s">
        <v>4406</v>
      </c>
      <c r="B1747" s="299" t="s">
        <v>4407</v>
      </c>
      <c r="C1747" s="300">
        <v>38243</v>
      </c>
      <c r="D1747" s="300">
        <v>38337</v>
      </c>
      <c r="E1747" s="301" t="s">
        <v>1254</v>
      </c>
      <c r="F1747" s="302">
        <v>204</v>
      </c>
      <c r="G1747" s="301">
        <v>202</v>
      </c>
      <c r="H1747" s="301" t="s">
        <v>981</v>
      </c>
    </row>
    <row r="1748" spans="1:8" ht="12.75">
      <c r="A1748" s="299" t="s">
        <v>4408</v>
      </c>
      <c r="B1748" s="299" t="s">
        <v>4409</v>
      </c>
      <c r="C1748" s="300">
        <v>38154</v>
      </c>
      <c r="D1748" s="300">
        <v>38226</v>
      </c>
      <c r="E1748" s="301" t="s">
        <v>1254</v>
      </c>
      <c r="F1748" s="302">
        <v>190</v>
      </c>
      <c r="G1748" s="301">
        <v>189</v>
      </c>
      <c r="H1748" s="301" t="s">
        <v>981</v>
      </c>
    </row>
    <row r="1749" spans="1:8" ht="12.75">
      <c r="A1749" s="299" t="s">
        <v>4410</v>
      </c>
      <c r="B1749" s="299" t="s">
        <v>4411</v>
      </c>
      <c r="C1749" s="300">
        <v>38252</v>
      </c>
      <c r="D1749" s="300">
        <v>38350</v>
      </c>
      <c r="E1749" s="301" t="s">
        <v>1254</v>
      </c>
      <c r="F1749" s="302">
        <v>153</v>
      </c>
      <c r="G1749" s="301">
        <v>152</v>
      </c>
      <c r="H1749" s="301" t="s">
        <v>981</v>
      </c>
    </row>
    <row r="1750" spans="1:8" ht="12.75">
      <c r="A1750" s="299" t="s">
        <v>4412</v>
      </c>
      <c r="B1750" s="299" t="s">
        <v>4413</v>
      </c>
      <c r="C1750" s="300">
        <v>37892</v>
      </c>
      <c r="D1750" s="300">
        <v>37892</v>
      </c>
      <c r="E1750" s="301" t="s">
        <v>1254</v>
      </c>
      <c r="F1750" s="302">
        <v>201</v>
      </c>
      <c r="G1750" s="301">
        <v>200</v>
      </c>
      <c r="H1750" s="301" t="s">
        <v>981</v>
      </c>
    </row>
    <row r="1751" spans="1:8" ht="12.75">
      <c r="A1751" s="299" t="s">
        <v>4414</v>
      </c>
      <c r="B1751" s="299" t="s">
        <v>4415</v>
      </c>
      <c r="C1751" s="300">
        <v>38026</v>
      </c>
      <c r="D1751" s="300">
        <v>38136</v>
      </c>
      <c r="E1751" s="301" t="s">
        <v>1254</v>
      </c>
      <c r="F1751" s="302">
        <v>96</v>
      </c>
      <c r="G1751" s="301">
        <v>94</v>
      </c>
      <c r="H1751" s="301" t="s">
        <v>981</v>
      </c>
    </row>
    <row r="1752" spans="1:8" ht="12.75">
      <c r="A1752" s="299" t="s">
        <v>4416</v>
      </c>
      <c r="B1752" s="299" t="s">
        <v>4417</v>
      </c>
      <c r="C1752" s="300">
        <v>37429</v>
      </c>
      <c r="D1752" s="300">
        <v>37429</v>
      </c>
      <c r="E1752" s="301" t="s">
        <v>1254</v>
      </c>
      <c r="F1752" s="302">
        <v>78</v>
      </c>
      <c r="G1752" s="301">
        <v>77</v>
      </c>
      <c r="H1752" s="301">
        <v>77</v>
      </c>
    </row>
    <row r="1753" spans="1:8" ht="12.75">
      <c r="A1753" s="299" t="s">
        <v>4418</v>
      </c>
      <c r="B1753" s="299" t="s">
        <v>4419</v>
      </c>
      <c r="C1753" s="300">
        <v>38147</v>
      </c>
      <c r="D1753" s="300">
        <v>38321</v>
      </c>
      <c r="E1753" s="301" t="s">
        <v>1254</v>
      </c>
      <c r="F1753" s="302">
        <v>360</v>
      </c>
      <c r="G1753" s="301">
        <v>356</v>
      </c>
      <c r="H1753" s="301" t="s">
        <v>981</v>
      </c>
    </row>
    <row r="1754" spans="1:8" ht="12.75">
      <c r="A1754" s="299" t="s">
        <v>4420</v>
      </c>
      <c r="B1754" s="299" t="s">
        <v>4421</v>
      </c>
      <c r="C1754" s="300">
        <v>38169</v>
      </c>
      <c r="D1754" s="300">
        <v>38169</v>
      </c>
      <c r="E1754" s="301" t="s">
        <v>1254</v>
      </c>
      <c r="F1754" s="302">
        <v>160</v>
      </c>
      <c r="G1754" s="301">
        <v>159</v>
      </c>
      <c r="H1754" s="301" t="s">
        <v>981</v>
      </c>
    </row>
    <row r="1755" spans="1:8" ht="12.75">
      <c r="A1755" s="299" t="s">
        <v>4422</v>
      </c>
      <c r="B1755" s="299" t="s">
        <v>4423</v>
      </c>
      <c r="C1755" s="300">
        <v>37974</v>
      </c>
      <c r="D1755" s="300">
        <v>37974</v>
      </c>
      <c r="E1755" s="301" t="s">
        <v>1254</v>
      </c>
      <c r="F1755" s="302">
        <v>80</v>
      </c>
      <c r="G1755" s="301">
        <v>78</v>
      </c>
      <c r="H1755" s="301">
        <v>80</v>
      </c>
    </row>
    <row r="1756" spans="1:8" ht="12.75">
      <c r="A1756" s="299" t="s">
        <v>4424</v>
      </c>
      <c r="B1756" s="299" t="s">
        <v>4425</v>
      </c>
      <c r="C1756" s="300">
        <v>38677</v>
      </c>
      <c r="D1756" s="300">
        <v>38677</v>
      </c>
      <c r="E1756" s="301" t="s">
        <v>1254</v>
      </c>
      <c r="F1756" s="302">
        <v>100</v>
      </c>
      <c r="G1756" s="301">
        <v>99</v>
      </c>
      <c r="H1756" s="301" t="s">
        <v>981</v>
      </c>
    </row>
    <row r="1757" spans="1:8" ht="12.75">
      <c r="A1757" s="299" t="s">
        <v>4426</v>
      </c>
      <c r="B1757" s="299" t="s">
        <v>4427</v>
      </c>
      <c r="C1757" s="300">
        <v>37867</v>
      </c>
      <c r="D1757" s="300">
        <v>37867</v>
      </c>
      <c r="E1757" s="301" t="s">
        <v>1254</v>
      </c>
      <c r="F1757" s="302">
        <v>62</v>
      </c>
      <c r="G1757" s="301">
        <v>61</v>
      </c>
      <c r="H1757" s="301">
        <v>62</v>
      </c>
    </row>
    <row r="1758" spans="1:8" ht="12.75">
      <c r="A1758" s="299" t="s">
        <v>4428</v>
      </c>
      <c r="B1758" s="299" t="s">
        <v>4429</v>
      </c>
      <c r="C1758" s="300">
        <v>37326</v>
      </c>
      <c r="D1758" s="300">
        <v>37326</v>
      </c>
      <c r="E1758" s="301" t="s">
        <v>1254</v>
      </c>
      <c r="F1758" s="302">
        <v>240</v>
      </c>
      <c r="G1758" s="301">
        <v>236</v>
      </c>
      <c r="H1758" s="301">
        <v>239</v>
      </c>
    </row>
    <row r="1759" spans="1:8" ht="12.75">
      <c r="A1759" s="299" t="s">
        <v>4430</v>
      </c>
      <c r="B1759" s="299" t="s">
        <v>4431</v>
      </c>
      <c r="C1759" s="300">
        <v>36797</v>
      </c>
      <c r="D1759" s="300">
        <v>36797</v>
      </c>
      <c r="E1759" s="301" t="s">
        <v>1254</v>
      </c>
      <c r="F1759" s="302">
        <v>95</v>
      </c>
      <c r="G1759" s="301">
        <v>92</v>
      </c>
      <c r="H1759" s="301">
        <v>95</v>
      </c>
    </row>
    <row r="1760" spans="1:8" ht="12.75">
      <c r="A1760" s="299" t="s">
        <v>4432</v>
      </c>
      <c r="B1760" s="299" t="s">
        <v>4433</v>
      </c>
      <c r="C1760" s="300">
        <v>38247</v>
      </c>
      <c r="D1760" s="300">
        <v>38441</v>
      </c>
      <c r="E1760" s="301" t="s">
        <v>1254</v>
      </c>
      <c r="F1760" s="302">
        <v>300</v>
      </c>
      <c r="G1760" s="301">
        <v>60</v>
      </c>
      <c r="H1760" s="301" t="s">
        <v>981</v>
      </c>
    </row>
    <row r="1761" spans="1:8" ht="12.75">
      <c r="A1761" s="299" t="s">
        <v>4434</v>
      </c>
      <c r="B1761" s="299" t="s">
        <v>4435</v>
      </c>
      <c r="C1761" s="300">
        <v>38341</v>
      </c>
      <c r="D1761" s="300">
        <v>38341</v>
      </c>
      <c r="E1761" s="301" t="s">
        <v>1254</v>
      </c>
      <c r="F1761" s="302">
        <v>10</v>
      </c>
      <c r="G1761" s="301">
        <v>10</v>
      </c>
      <c r="H1761" s="301" t="s">
        <v>981</v>
      </c>
    </row>
    <row r="1762" spans="1:8" ht="12.75">
      <c r="A1762" s="299" t="s">
        <v>4436</v>
      </c>
      <c r="B1762" s="299" t="s">
        <v>4437</v>
      </c>
      <c r="C1762" s="300">
        <v>38075</v>
      </c>
      <c r="D1762" s="300">
        <v>38075</v>
      </c>
      <c r="E1762" s="301" t="s">
        <v>1254</v>
      </c>
      <c r="F1762" s="302">
        <v>45</v>
      </c>
      <c r="G1762" s="301">
        <v>44</v>
      </c>
      <c r="H1762" s="301" t="s">
        <v>981</v>
      </c>
    </row>
    <row r="1763" spans="1:8" ht="12.75">
      <c r="A1763" s="299" t="s">
        <v>4438</v>
      </c>
      <c r="B1763" s="299" t="s">
        <v>4439</v>
      </c>
      <c r="C1763" s="300">
        <v>37954</v>
      </c>
      <c r="D1763" s="300">
        <v>38090</v>
      </c>
      <c r="E1763" s="301" t="s">
        <v>1254</v>
      </c>
      <c r="F1763" s="302">
        <v>92</v>
      </c>
      <c r="G1763" s="301">
        <v>90</v>
      </c>
      <c r="H1763" s="301" t="s">
        <v>981</v>
      </c>
    </row>
    <row r="1764" spans="1:8" ht="12.75">
      <c r="A1764" s="299" t="s">
        <v>4440</v>
      </c>
      <c r="B1764" s="299" t="s">
        <v>4441</v>
      </c>
      <c r="C1764" s="300">
        <v>38013</v>
      </c>
      <c r="D1764" s="300">
        <v>38013</v>
      </c>
      <c r="E1764" s="301" t="s">
        <v>1254</v>
      </c>
      <c r="F1764" s="302">
        <v>27</v>
      </c>
      <c r="G1764" s="301">
        <v>26</v>
      </c>
      <c r="H1764" s="301" t="s">
        <v>981</v>
      </c>
    </row>
    <row r="1765" spans="1:8" ht="12.75">
      <c r="A1765" s="299" t="s">
        <v>4442</v>
      </c>
      <c r="B1765" s="299" t="s">
        <v>4443</v>
      </c>
      <c r="C1765" s="300">
        <v>37972</v>
      </c>
      <c r="D1765" s="300">
        <v>37972</v>
      </c>
      <c r="E1765" s="301" t="s">
        <v>1254</v>
      </c>
      <c r="F1765" s="302">
        <v>23</v>
      </c>
      <c r="G1765" s="301">
        <v>22</v>
      </c>
      <c r="H1765" s="301" t="s">
        <v>981</v>
      </c>
    </row>
    <row r="1766" spans="1:8" ht="12.75">
      <c r="A1766" s="299" t="s">
        <v>4444</v>
      </c>
      <c r="B1766" s="299" t="s">
        <v>4445</v>
      </c>
      <c r="C1766" s="300">
        <v>38342</v>
      </c>
      <c r="D1766" s="300">
        <v>38342</v>
      </c>
      <c r="E1766" s="301" t="s">
        <v>1254</v>
      </c>
      <c r="F1766" s="302">
        <v>43</v>
      </c>
      <c r="G1766" s="301">
        <v>42</v>
      </c>
      <c r="H1766" s="301" t="s">
        <v>981</v>
      </c>
    </row>
    <row r="1767" spans="1:8" ht="12.75">
      <c r="A1767" s="299" t="s">
        <v>4446</v>
      </c>
      <c r="B1767" s="299" t="s">
        <v>4447</v>
      </c>
      <c r="C1767" s="300">
        <v>38289</v>
      </c>
      <c r="D1767" s="300">
        <v>38338</v>
      </c>
      <c r="E1767" s="301" t="s">
        <v>1254</v>
      </c>
      <c r="F1767" s="302">
        <v>60</v>
      </c>
      <c r="G1767" s="301">
        <v>58</v>
      </c>
      <c r="H1767" s="301" t="s">
        <v>981</v>
      </c>
    </row>
    <row r="1768" spans="1:8" ht="12.75">
      <c r="A1768" s="299" t="s">
        <v>4448</v>
      </c>
      <c r="B1768" s="299" t="s">
        <v>4449</v>
      </c>
      <c r="C1768" s="300">
        <v>38533</v>
      </c>
      <c r="D1768" s="300">
        <v>38533</v>
      </c>
      <c r="E1768" s="301" t="s">
        <v>1254</v>
      </c>
      <c r="F1768" s="302">
        <v>81</v>
      </c>
      <c r="G1768" s="301">
        <v>80</v>
      </c>
      <c r="H1768" s="301" t="s">
        <v>981</v>
      </c>
    </row>
    <row r="1769" spans="1:8" ht="12.75">
      <c r="A1769" s="299" t="s">
        <v>4450</v>
      </c>
      <c r="B1769" s="299" t="s">
        <v>4451</v>
      </c>
      <c r="C1769" s="300">
        <v>38254</v>
      </c>
      <c r="D1769" s="300">
        <v>38351</v>
      </c>
      <c r="E1769" s="301" t="s">
        <v>1254</v>
      </c>
      <c r="F1769" s="302">
        <v>180</v>
      </c>
      <c r="G1769" s="301">
        <v>179</v>
      </c>
      <c r="H1769" s="301" t="s">
        <v>981</v>
      </c>
    </row>
    <row r="1770" spans="1:8" ht="12.75">
      <c r="A1770" s="299" t="s">
        <v>4452</v>
      </c>
      <c r="B1770" s="299" t="s">
        <v>4453</v>
      </c>
      <c r="C1770" s="300">
        <v>38523</v>
      </c>
      <c r="D1770" s="300">
        <v>38523</v>
      </c>
      <c r="E1770" s="301" t="s">
        <v>1254</v>
      </c>
      <c r="F1770" s="302">
        <v>61</v>
      </c>
      <c r="G1770" s="301">
        <v>60</v>
      </c>
      <c r="H1770" s="301" t="s">
        <v>981</v>
      </c>
    </row>
    <row r="1771" spans="1:8" ht="12.75">
      <c r="A1771" s="299" t="s">
        <v>4454</v>
      </c>
      <c r="B1771" s="299" t="s">
        <v>4455</v>
      </c>
      <c r="C1771" s="300">
        <v>38343</v>
      </c>
      <c r="D1771" s="300">
        <v>38343</v>
      </c>
      <c r="E1771" s="301" t="s">
        <v>1254</v>
      </c>
      <c r="F1771" s="302">
        <v>52</v>
      </c>
      <c r="G1771" s="301">
        <v>51</v>
      </c>
      <c r="H1771" s="301" t="s">
        <v>981</v>
      </c>
    </row>
    <row r="1772" spans="1:8" ht="12.75">
      <c r="A1772" s="299" t="s">
        <v>4456</v>
      </c>
      <c r="B1772" s="299" t="s">
        <v>4457</v>
      </c>
      <c r="C1772" s="300">
        <v>38714</v>
      </c>
      <c r="D1772" s="300">
        <v>38714</v>
      </c>
      <c r="E1772" s="301" t="s">
        <v>1254</v>
      </c>
      <c r="F1772" s="302">
        <v>60</v>
      </c>
      <c r="G1772" s="301">
        <v>59</v>
      </c>
      <c r="H1772" s="301" t="s">
        <v>981</v>
      </c>
    </row>
    <row r="1773" spans="1:8" ht="12.75">
      <c r="A1773" s="299" t="s">
        <v>4458</v>
      </c>
      <c r="B1773" s="299" t="s">
        <v>4459</v>
      </c>
      <c r="C1773" s="300">
        <v>38405</v>
      </c>
      <c r="D1773" s="300">
        <v>38405</v>
      </c>
      <c r="E1773" s="301" t="s">
        <v>1254</v>
      </c>
      <c r="F1773" s="302">
        <v>40</v>
      </c>
      <c r="G1773" s="301">
        <v>39</v>
      </c>
      <c r="H1773" s="301" t="s">
        <v>981</v>
      </c>
    </row>
    <row r="1774" spans="1:8" ht="12.75">
      <c r="A1774" s="299" t="s">
        <v>4460</v>
      </c>
      <c r="B1774" s="299" t="s">
        <v>4461</v>
      </c>
      <c r="C1774" s="300">
        <v>38260</v>
      </c>
      <c r="D1774" s="300">
        <v>38260</v>
      </c>
      <c r="E1774" s="301" t="s">
        <v>1254</v>
      </c>
      <c r="F1774" s="302">
        <v>60</v>
      </c>
      <c r="G1774" s="301">
        <v>59</v>
      </c>
      <c r="H1774" s="301" t="s">
        <v>981</v>
      </c>
    </row>
    <row r="1775" spans="1:8" ht="12.75">
      <c r="A1775" s="299" t="s">
        <v>4462</v>
      </c>
      <c r="B1775" s="299" t="s">
        <v>4463</v>
      </c>
      <c r="C1775" s="300">
        <v>38350</v>
      </c>
      <c r="D1775" s="300">
        <v>38383</v>
      </c>
      <c r="E1775" s="301" t="s">
        <v>1254</v>
      </c>
      <c r="F1775" s="302">
        <v>33</v>
      </c>
      <c r="G1775" s="301">
        <v>32</v>
      </c>
      <c r="H1775" s="301" t="s">
        <v>981</v>
      </c>
    </row>
    <row r="1776" spans="1:8" ht="12.75">
      <c r="A1776" s="299" t="s">
        <v>4464</v>
      </c>
      <c r="B1776" s="299" t="s">
        <v>4465</v>
      </c>
      <c r="C1776" s="300">
        <v>38463</v>
      </c>
      <c r="D1776" s="300">
        <v>38524</v>
      </c>
      <c r="E1776" s="301" t="s">
        <v>1254</v>
      </c>
      <c r="F1776" s="302">
        <v>72</v>
      </c>
      <c r="G1776" s="301">
        <v>71</v>
      </c>
      <c r="H1776" s="301" t="s">
        <v>981</v>
      </c>
    </row>
    <row r="1777" spans="1:8" ht="12.75">
      <c r="A1777" s="299" t="s">
        <v>4466</v>
      </c>
      <c r="B1777" s="299" t="s">
        <v>4467</v>
      </c>
      <c r="C1777" s="300">
        <v>38652</v>
      </c>
      <c r="D1777" s="300">
        <v>38652</v>
      </c>
      <c r="E1777" s="301" t="s">
        <v>1254</v>
      </c>
      <c r="F1777" s="302">
        <v>50</v>
      </c>
      <c r="G1777" s="301">
        <v>47</v>
      </c>
      <c r="H1777" s="301" t="s">
        <v>981</v>
      </c>
    </row>
    <row r="1778" spans="1:8" ht="12.75">
      <c r="A1778" s="299" t="s">
        <v>4468</v>
      </c>
      <c r="B1778" s="299" t="s">
        <v>4469</v>
      </c>
      <c r="C1778" s="300">
        <v>38488</v>
      </c>
      <c r="D1778" s="300">
        <v>38488</v>
      </c>
      <c r="E1778" s="301" t="s">
        <v>1254</v>
      </c>
      <c r="F1778" s="302">
        <v>24</v>
      </c>
      <c r="G1778" s="301">
        <v>23</v>
      </c>
      <c r="H1778" s="301" t="s">
        <v>981</v>
      </c>
    </row>
    <row r="1779" spans="1:8" ht="12.75">
      <c r="A1779" s="299" t="s">
        <v>4470</v>
      </c>
      <c r="B1779" s="299" t="s">
        <v>4471</v>
      </c>
      <c r="C1779" s="300">
        <v>37986</v>
      </c>
      <c r="D1779" s="300">
        <v>38285</v>
      </c>
      <c r="E1779" s="301" t="s">
        <v>1254</v>
      </c>
      <c r="F1779" s="302">
        <v>118</v>
      </c>
      <c r="G1779" s="301">
        <v>111</v>
      </c>
      <c r="H1779" s="301" t="s">
        <v>981</v>
      </c>
    </row>
    <row r="1780" spans="1:8" ht="12.75">
      <c r="A1780" s="299" t="s">
        <v>4472</v>
      </c>
      <c r="B1780" s="299" t="s">
        <v>4473</v>
      </c>
      <c r="C1780" s="300">
        <v>38280</v>
      </c>
      <c r="D1780" s="300">
        <v>38288</v>
      </c>
      <c r="E1780" s="301" t="s">
        <v>1254</v>
      </c>
      <c r="F1780" s="302">
        <v>48</v>
      </c>
      <c r="G1780" s="301">
        <v>47</v>
      </c>
      <c r="H1780" s="301" t="s">
        <v>981</v>
      </c>
    </row>
    <row r="1781" spans="1:8" ht="12.75">
      <c r="A1781" s="299" t="s">
        <v>4474</v>
      </c>
      <c r="B1781" s="299" t="s">
        <v>4475</v>
      </c>
      <c r="C1781" s="300">
        <v>38686</v>
      </c>
      <c r="D1781" s="300">
        <v>38686</v>
      </c>
      <c r="E1781" s="301" t="s">
        <v>1254</v>
      </c>
      <c r="F1781" s="302">
        <v>24</v>
      </c>
      <c r="G1781" s="301">
        <v>23</v>
      </c>
      <c r="H1781" s="301" t="s">
        <v>981</v>
      </c>
    </row>
    <row r="1782" spans="1:8" ht="12.75">
      <c r="A1782" s="299" t="s">
        <v>4476</v>
      </c>
      <c r="B1782" s="299" t="s">
        <v>4477</v>
      </c>
      <c r="C1782" s="300">
        <v>38373</v>
      </c>
      <c r="D1782" s="300">
        <v>38373</v>
      </c>
      <c r="E1782" s="301" t="s">
        <v>1254</v>
      </c>
      <c r="F1782" s="302">
        <v>50</v>
      </c>
      <c r="G1782" s="301">
        <v>49</v>
      </c>
      <c r="H1782" s="301" t="s">
        <v>981</v>
      </c>
    </row>
    <row r="1783" spans="1:8" ht="12.75">
      <c r="A1783" s="299" t="s">
        <v>4478</v>
      </c>
      <c r="B1783" s="299" t="s">
        <v>4479</v>
      </c>
      <c r="C1783" s="300">
        <v>38260</v>
      </c>
      <c r="D1783" s="300">
        <v>38260</v>
      </c>
      <c r="E1783" s="301" t="s">
        <v>1254</v>
      </c>
      <c r="F1783" s="302">
        <v>74</v>
      </c>
      <c r="G1783" s="301">
        <v>73</v>
      </c>
      <c r="H1783" s="301" t="s">
        <v>981</v>
      </c>
    </row>
    <row r="1784" spans="1:8" ht="12.75">
      <c r="A1784" s="299" t="s">
        <v>4480</v>
      </c>
      <c r="B1784" s="299" t="s">
        <v>4481</v>
      </c>
      <c r="C1784" s="300">
        <v>38260</v>
      </c>
      <c r="D1784" s="300">
        <v>38260</v>
      </c>
      <c r="E1784" s="301" t="s">
        <v>1254</v>
      </c>
      <c r="F1784" s="302">
        <v>15</v>
      </c>
      <c r="G1784" s="301">
        <v>14</v>
      </c>
      <c r="H1784" s="301" t="s">
        <v>981</v>
      </c>
    </row>
    <row r="1785" spans="1:8" ht="12.75">
      <c r="A1785" s="299" t="s">
        <v>4482</v>
      </c>
      <c r="B1785" s="299" t="s">
        <v>4483</v>
      </c>
      <c r="C1785" s="300">
        <v>38602</v>
      </c>
      <c r="D1785" s="300">
        <v>38602</v>
      </c>
      <c r="E1785" s="301" t="s">
        <v>1254</v>
      </c>
      <c r="F1785" s="302">
        <v>67</v>
      </c>
      <c r="G1785" s="301">
        <v>66</v>
      </c>
      <c r="H1785" s="301" t="s">
        <v>981</v>
      </c>
    </row>
    <row r="1786" spans="1:8" ht="12.75">
      <c r="A1786" s="299" t="s">
        <v>4484</v>
      </c>
      <c r="B1786" s="299" t="s">
        <v>4485</v>
      </c>
      <c r="C1786" s="300">
        <v>38594</v>
      </c>
      <c r="D1786" s="300">
        <v>38653</v>
      </c>
      <c r="E1786" s="301" t="s">
        <v>1254</v>
      </c>
      <c r="F1786" s="302">
        <v>48</v>
      </c>
      <c r="G1786" s="301">
        <v>47</v>
      </c>
      <c r="H1786" s="301" t="s">
        <v>981</v>
      </c>
    </row>
    <row r="1787" spans="1:8" ht="12.75">
      <c r="A1787" s="299" t="s">
        <v>4486</v>
      </c>
      <c r="B1787" s="299" t="s">
        <v>4487</v>
      </c>
      <c r="C1787" s="300">
        <v>38442</v>
      </c>
      <c r="D1787" s="300">
        <v>38533</v>
      </c>
      <c r="E1787" s="301" t="s">
        <v>1254</v>
      </c>
      <c r="F1787" s="302">
        <v>81</v>
      </c>
      <c r="G1787" s="301">
        <v>80</v>
      </c>
      <c r="H1787" s="301" t="s">
        <v>981</v>
      </c>
    </row>
    <row r="1788" spans="1:8" ht="12.75">
      <c r="A1788" s="299" t="s">
        <v>4488</v>
      </c>
      <c r="B1788" s="299" t="s">
        <v>4489</v>
      </c>
      <c r="C1788" s="300">
        <v>38687</v>
      </c>
      <c r="D1788" s="300">
        <v>38687</v>
      </c>
      <c r="E1788" s="301" t="s">
        <v>1254</v>
      </c>
      <c r="F1788" s="302">
        <v>51</v>
      </c>
      <c r="G1788" s="301">
        <v>50</v>
      </c>
      <c r="H1788" s="301" t="s">
        <v>981</v>
      </c>
    </row>
    <row r="1789" spans="1:8" ht="12.75">
      <c r="A1789" s="299" t="s">
        <v>4490</v>
      </c>
      <c r="B1789" s="299" t="s">
        <v>4491</v>
      </c>
      <c r="C1789" s="300">
        <v>38341</v>
      </c>
      <c r="D1789" s="300">
        <v>38341</v>
      </c>
      <c r="E1789" s="301" t="s">
        <v>1254</v>
      </c>
      <c r="F1789" s="302">
        <v>81</v>
      </c>
      <c r="G1789" s="301">
        <v>80</v>
      </c>
      <c r="H1789" s="301" t="s">
        <v>981</v>
      </c>
    </row>
    <row r="1790" spans="1:8" ht="12.75">
      <c r="A1790" s="299" t="s">
        <v>4492</v>
      </c>
      <c r="B1790" s="299" t="s">
        <v>4493</v>
      </c>
      <c r="C1790" s="300">
        <v>38348</v>
      </c>
      <c r="D1790" s="300">
        <v>38429</v>
      </c>
      <c r="E1790" s="301" t="s">
        <v>1254</v>
      </c>
      <c r="F1790" s="302">
        <v>121</v>
      </c>
      <c r="G1790" s="301">
        <v>120</v>
      </c>
      <c r="H1790" s="301" t="s">
        <v>981</v>
      </c>
    </row>
    <row r="1791" spans="1:8" ht="12.75">
      <c r="A1791" s="299" t="s">
        <v>4494</v>
      </c>
      <c r="B1791" s="299" t="s">
        <v>4495</v>
      </c>
      <c r="C1791" s="300">
        <v>38321</v>
      </c>
      <c r="D1791" s="300">
        <v>38321</v>
      </c>
      <c r="E1791" s="301" t="s">
        <v>1254</v>
      </c>
      <c r="F1791" s="302">
        <v>39</v>
      </c>
      <c r="G1791" s="301">
        <v>38</v>
      </c>
      <c r="H1791" s="301" t="s">
        <v>981</v>
      </c>
    </row>
    <row r="1792" spans="1:8" ht="12.75">
      <c r="A1792" s="299" t="s">
        <v>4496</v>
      </c>
      <c r="B1792" s="299" t="s">
        <v>4497</v>
      </c>
      <c r="C1792" s="300">
        <v>38504</v>
      </c>
      <c r="D1792" s="300">
        <v>38504</v>
      </c>
      <c r="E1792" s="301" t="s">
        <v>1254</v>
      </c>
      <c r="F1792" s="302">
        <v>27</v>
      </c>
      <c r="G1792" s="301">
        <v>26</v>
      </c>
      <c r="H1792" s="301" t="s">
        <v>981</v>
      </c>
    </row>
    <row r="1793" spans="1:8" ht="12.75">
      <c r="A1793" s="299" t="s">
        <v>4498</v>
      </c>
      <c r="B1793" s="299" t="s">
        <v>4499</v>
      </c>
      <c r="C1793" s="300">
        <v>38169</v>
      </c>
      <c r="D1793" s="300">
        <v>38169</v>
      </c>
      <c r="E1793" s="301" t="s">
        <v>1254</v>
      </c>
      <c r="F1793" s="302">
        <v>199</v>
      </c>
      <c r="G1793" s="301">
        <v>198</v>
      </c>
      <c r="H1793" s="301" t="s">
        <v>981</v>
      </c>
    </row>
    <row r="1794" spans="1:8" ht="12.75">
      <c r="A1794" s="299" t="s">
        <v>4500</v>
      </c>
      <c r="B1794" s="299" t="s">
        <v>4501</v>
      </c>
      <c r="C1794" s="300">
        <v>38441</v>
      </c>
      <c r="D1794" s="300">
        <v>38463</v>
      </c>
      <c r="E1794" s="301" t="s">
        <v>1254</v>
      </c>
      <c r="F1794" s="302">
        <v>81</v>
      </c>
      <c r="G1794" s="301">
        <v>80</v>
      </c>
      <c r="H1794" s="301" t="s">
        <v>981</v>
      </c>
    </row>
    <row r="1795" spans="1:8" ht="12.75">
      <c r="A1795" s="299" t="s">
        <v>4502</v>
      </c>
      <c r="B1795" s="299" t="s">
        <v>4503</v>
      </c>
      <c r="C1795" s="300">
        <v>38488</v>
      </c>
      <c r="D1795" s="300">
        <v>38488</v>
      </c>
      <c r="E1795" s="301" t="s">
        <v>1254</v>
      </c>
      <c r="F1795" s="302">
        <v>53</v>
      </c>
      <c r="G1795" s="301">
        <v>52</v>
      </c>
      <c r="H1795" s="301" t="s">
        <v>981</v>
      </c>
    </row>
    <row r="1796" spans="1:8" ht="12.75">
      <c r="A1796" s="299" t="s">
        <v>4504</v>
      </c>
      <c r="B1796" s="299" t="s">
        <v>4505</v>
      </c>
      <c r="C1796" s="300">
        <v>38295</v>
      </c>
      <c r="D1796" s="300">
        <v>38309</v>
      </c>
      <c r="E1796" s="301" t="s">
        <v>1254</v>
      </c>
      <c r="F1796" s="302">
        <v>80</v>
      </c>
      <c r="G1796" s="301">
        <v>79</v>
      </c>
      <c r="H1796" s="301" t="s">
        <v>981</v>
      </c>
    </row>
    <row r="1797" spans="1:8" ht="12.75">
      <c r="A1797" s="299" t="s">
        <v>4506</v>
      </c>
      <c r="B1797" s="299" t="s">
        <v>4507</v>
      </c>
      <c r="C1797" s="300">
        <v>38701</v>
      </c>
      <c r="D1797" s="300">
        <v>38701</v>
      </c>
      <c r="E1797" s="301" t="s">
        <v>1254</v>
      </c>
      <c r="F1797" s="302">
        <v>58</v>
      </c>
      <c r="G1797" s="301">
        <v>57</v>
      </c>
      <c r="H1797" s="301" t="s">
        <v>981</v>
      </c>
    </row>
    <row r="1798" spans="1:8" ht="12.75">
      <c r="A1798" s="299" t="s">
        <v>4508</v>
      </c>
      <c r="B1798" s="299" t="s">
        <v>4509</v>
      </c>
      <c r="C1798" s="300">
        <v>38635</v>
      </c>
      <c r="D1798" s="300">
        <v>38702</v>
      </c>
      <c r="E1798" s="301" t="s">
        <v>1254</v>
      </c>
      <c r="F1798" s="302">
        <v>96</v>
      </c>
      <c r="G1798" s="301">
        <v>94</v>
      </c>
      <c r="H1798" s="301" t="s">
        <v>981</v>
      </c>
    </row>
    <row r="1799" spans="1:8" ht="12.75">
      <c r="A1799" s="299" t="s">
        <v>4510</v>
      </c>
      <c r="B1799" s="299" t="s">
        <v>4511</v>
      </c>
      <c r="C1799" s="300">
        <v>38558</v>
      </c>
      <c r="D1799" s="300">
        <v>38658</v>
      </c>
      <c r="E1799" s="301" t="s">
        <v>1254</v>
      </c>
      <c r="F1799" s="302">
        <v>174</v>
      </c>
      <c r="G1799" s="301">
        <v>172</v>
      </c>
      <c r="H1799" s="301" t="s">
        <v>981</v>
      </c>
    </row>
    <row r="1800" spans="1:8" ht="12.75">
      <c r="A1800" s="299" t="s">
        <v>4512</v>
      </c>
      <c r="B1800" s="299" t="s">
        <v>4513</v>
      </c>
      <c r="C1800" s="300">
        <v>38615</v>
      </c>
      <c r="D1800" s="300">
        <v>38615</v>
      </c>
      <c r="E1800" s="301" t="s">
        <v>1254</v>
      </c>
      <c r="F1800" s="302">
        <v>62</v>
      </c>
      <c r="G1800" s="301">
        <v>61</v>
      </c>
      <c r="H1800" s="301" t="s">
        <v>981</v>
      </c>
    </row>
    <row r="1801" spans="1:8" ht="12.75">
      <c r="A1801" s="299" t="s">
        <v>4514</v>
      </c>
      <c r="B1801" s="299" t="s">
        <v>4515</v>
      </c>
      <c r="C1801" s="300">
        <v>38664</v>
      </c>
      <c r="D1801" s="300">
        <v>38664</v>
      </c>
      <c r="E1801" s="301" t="s">
        <v>1254</v>
      </c>
      <c r="F1801" s="302">
        <v>49</v>
      </c>
      <c r="G1801" s="301">
        <v>48</v>
      </c>
      <c r="H1801" s="301" t="s">
        <v>981</v>
      </c>
    </row>
    <row r="1802" spans="1:8" ht="12.75">
      <c r="A1802" s="299" t="s">
        <v>4516</v>
      </c>
      <c r="B1802" s="299" t="s">
        <v>4517</v>
      </c>
      <c r="C1802" s="300">
        <v>38708</v>
      </c>
      <c r="D1802" s="300">
        <v>38708</v>
      </c>
      <c r="E1802" s="301" t="s">
        <v>1254</v>
      </c>
      <c r="F1802" s="302">
        <v>51</v>
      </c>
      <c r="G1802" s="301">
        <v>50</v>
      </c>
      <c r="H1802" s="301" t="s">
        <v>981</v>
      </c>
    </row>
    <row r="1803" spans="1:8" ht="12.75">
      <c r="A1803" s="299" t="s">
        <v>4518</v>
      </c>
      <c r="B1803" s="299" t="s">
        <v>4519</v>
      </c>
      <c r="C1803" s="300">
        <v>38481</v>
      </c>
      <c r="D1803" s="300">
        <v>38496</v>
      </c>
      <c r="E1803" s="301" t="s">
        <v>1254</v>
      </c>
      <c r="F1803" s="302">
        <v>74</v>
      </c>
      <c r="G1803" s="301">
        <v>73</v>
      </c>
      <c r="H1803" s="301" t="s">
        <v>981</v>
      </c>
    </row>
    <row r="1804" spans="1:8" ht="12.75">
      <c r="A1804" s="299" t="s">
        <v>4520</v>
      </c>
      <c r="B1804" s="299" t="s">
        <v>4521</v>
      </c>
      <c r="C1804" s="300">
        <v>38124</v>
      </c>
      <c r="D1804" s="300">
        <v>38124</v>
      </c>
      <c r="E1804" s="301" t="s">
        <v>1254</v>
      </c>
      <c r="F1804" s="302">
        <v>62</v>
      </c>
      <c r="G1804" s="301">
        <v>61</v>
      </c>
      <c r="H1804" s="301" t="s">
        <v>981</v>
      </c>
    </row>
    <row r="1805" spans="1:8" ht="12.75">
      <c r="A1805" s="299" t="s">
        <v>4522</v>
      </c>
      <c r="B1805" s="299" t="s">
        <v>4523</v>
      </c>
      <c r="C1805" s="300">
        <v>38411</v>
      </c>
      <c r="D1805" s="300">
        <v>38411</v>
      </c>
      <c r="E1805" s="301" t="s">
        <v>1254</v>
      </c>
      <c r="F1805" s="302">
        <v>93</v>
      </c>
      <c r="G1805" s="301">
        <v>92</v>
      </c>
      <c r="H1805" s="301" t="s">
        <v>981</v>
      </c>
    </row>
    <row r="1806" spans="1:8" ht="12.75">
      <c r="A1806" s="299" t="s">
        <v>4524</v>
      </c>
      <c r="B1806" s="299" t="s">
        <v>4525</v>
      </c>
      <c r="C1806" s="300">
        <v>38203</v>
      </c>
      <c r="D1806" s="300">
        <v>38631</v>
      </c>
      <c r="E1806" s="301" t="s">
        <v>1254</v>
      </c>
      <c r="F1806" s="302">
        <v>40</v>
      </c>
      <c r="G1806" s="301">
        <v>39</v>
      </c>
      <c r="H1806" s="301" t="s">
        <v>981</v>
      </c>
    </row>
    <row r="1807" spans="1:8" ht="12.75">
      <c r="A1807" s="299" t="s">
        <v>4526</v>
      </c>
      <c r="B1807" s="299" t="s">
        <v>4527</v>
      </c>
      <c r="C1807" s="300">
        <v>38714</v>
      </c>
      <c r="D1807" s="300">
        <v>38714</v>
      </c>
      <c r="E1807" s="301" t="s">
        <v>1254</v>
      </c>
      <c r="F1807" s="302">
        <v>30</v>
      </c>
      <c r="G1807" s="301">
        <v>29</v>
      </c>
      <c r="H1807" s="301" t="s">
        <v>981</v>
      </c>
    </row>
    <row r="1808" spans="1:8" ht="12.75">
      <c r="A1808" s="299" t="s">
        <v>4528</v>
      </c>
      <c r="B1808" s="299" t="s">
        <v>4529</v>
      </c>
      <c r="C1808" s="300">
        <v>38554</v>
      </c>
      <c r="D1808" s="300">
        <v>38554</v>
      </c>
      <c r="E1808" s="301" t="s">
        <v>1254</v>
      </c>
      <c r="F1808" s="302">
        <v>40</v>
      </c>
      <c r="G1808" s="301">
        <v>39</v>
      </c>
      <c r="H1808" s="301" t="s">
        <v>981</v>
      </c>
    </row>
    <row r="1809" spans="1:8" ht="12.75">
      <c r="A1809" s="299" t="s">
        <v>4530</v>
      </c>
      <c r="B1809" s="299" t="s">
        <v>4531</v>
      </c>
      <c r="C1809" s="300">
        <v>38524</v>
      </c>
      <c r="D1809" s="300">
        <v>38524</v>
      </c>
      <c r="E1809" s="301" t="s">
        <v>1254</v>
      </c>
      <c r="F1809" s="302">
        <v>80</v>
      </c>
      <c r="G1809" s="301">
        <v>78</v>
      </c>
      <c r="H1809" s="301" t="s">
        <v>981</v>
      </c>
    </row>
    <row r="1810" spans="1:8" ht="12.75">
      <c r="A1810" s="299" t="s">
        <v>4532</v>
      </c>
      <c r="B1810" s="299" t="s">
        <v>4533</v>
      </c>
      <c r="C1810" s="300">
        <v>38471</v>
      </c>
      <c r="D1810" s="300">
        <v>38503</v>
      </c>
      <c r="E1810" s="301" t="s">
        <v>1254</v>
      </c>
      <c r="F1810" s="302">
        <v>86</v>
      </c>
      <c r="G1810" s="301">
        <v>85</v>
      </c>
      <c r="H1810" s="301" t="s">
        <v>981</v>
      </c>
    </row>
    <row r="1811" spans="1:8" ht="12.75">
      <c r="A1811" s="299" t="s">
        <v>4534</v>
      </c>
      <c r="B1811" s="299" t="s">
        <v>4535</v>
      </c>
      <c r="C1811" s="300">
        <v>38313</v>
      </c>
      <c r="D1811" s="300">
        <v>38313</v>
      </c>
      <c r="E1811" s="301" t="s">
        <v>1254</v>
      </c>
      <c r="F1811" s="302">
        <v>48</v>
      </c>
      <c r="G1811" s="301">
        <v>47</v>
      </c>
      <c r="H1811" s="301" t="s">
        <v>981</v>
      </c>
    </row>
    <row r="1812" spans="1:8" ht="12.75">
      <c r="A1812" s="299" t="s">
        <v>4536</v>
      </c>
      <c r="B1812" s="299" t="s">
        <v>4537</v>
      </c>
      <c r="C1812" s="300">
        <v>38715</v>
      </c>
      <c r="D1812" s="300">
        <v>38715</v>
      </c>
      <c r="E1812" s="301" t="s">
        <v>1254</v>
      </c>
      <c r="F1812" s="302">
        <v>61</v>
      </c>
      <c r="G1812" s="301">
        <v>60</v>
      </c>
      <c r="H1812" s="301" t="s">
        <v>981</v>
      </c>
    </row>
    <row r="1813" spans="1:8" ht="12.75">
      <c r="A1813" s="299" t="s">
        <v>4538</v>
      </c>
      <c r="B1813" s="299" t="s">
        <v>4539</v>
      </c>
      <c r="C1813" s="300">
        <v>38705</v>
      </c>
      <c r="D1813" s="300">
        <v>38705</v>
      </c>
      <c r="E1813" s="301" t="s">
        <v>1254</v>
      </c>
      <c r="F1813" s="302">
        <v>102</v>
      </c>
      <c r="G1813" s="301">
        <v>100</v>
      </c>
      <c r="H1813" s="301" t="s">
        <v>981</v>
      </c>
    </row>
    <row r="1814" spans="1:8" ht="12.75">
      <c r="A1814" s="299" t="s">
        <v>4540</v>
      </c>
      <c r="B1814" s="299" t="s">
        <v>4541</v>
      </c>
      <c r="C1814" s="300">
        <v>38717</v>
      </c>
      <c r="D1814" s="300">
        <v>38717</v>
      </c>
      <c r="E1814" s="301" t="s">
        <v>1254</v>
      </c>
      <c r="F1814" s="302">
        <v>81</v>
      </c>
      <c r="G1814" s="301">
        <v>80</v>
      </c>
      <c r="H1814" s="301" t="s">
        <v>981</v>
      </c>
    </row>
    <row r="1815" spans="1:8" ht="12.75">
      <c r="A1815" s="299" t="s">
        <v>4542</v>
      </c>
      <c r="B1815" s="299" t="s">
        <v>4543</v>
      </c>
      <c r="C1815" s="300">
        <v>38533</v>
      </c>
      <c r="D1815" s="300">
        <v>38533</v>
      </c>
      <c r="E1815" s="301" t="s">
        <v>1254</v>
      </c>
      <c r="F1815" s="302">
        <v>18</v>
      </c>
      <c r="G1815" s="301">
        <v>18</v>
      </c>
      <c r="H1815" s="301" t="s">
        <v>981</v>
      </c>
    </row>
    <row r="1816" spans="1:8" ht="12.75">
      <c r="A1816" s="299" t="s">
        <v>4544</v>
      </c>
      <c r="B1816" s="299" t="s">
        <v>4545</v>
      </c>
      <c r="C1816" s="300">
        <v>38413</v>
      </c>
      <c r="D1816" s="300">
        <v>38413</v>
      </c>
      <c r="E1816" s="301" t="s">
        <v>1254</v>
      </c>
      <c r="F1816" s="302">
        <v>72</v>
      </c>
      <c r="G1816" s="301">
        <v>70</v>
      </c>
      <c r="H1816" s="301" t="s">
        <v>981</v>
      </c>
    </row>
    <row r="1817" spans="1:8" ht="12.75">
      <c r="A1817" s="299" t="s">
        <v>4546</v>
      </c>
      <c r="B1817" s="299" t="s">
        <v>4547</v>
      </c>
      <c r="C1817" s="300">
        <v>38701</v>
      </c>
      <c r="D1817" s="300">
        <v>38717</v>
      </c>
      <c r="E1817" s="301" t="s">
        <v>1254</v>
      </c>
      <c r="F1817" s="302">
        <v>61</v>
      </c>
      <c r="G1817" s="301">
        <v>60</v>
      </c>
      <c r="H1817" s="301" t="s">
        <v>981</v>
      </c>
    </row>
    <row r="1818" spans="1:8" ht="12.75">
      <c r="A1818" s="299" t="s">
        <v>4548</v>
      </c>
      <c r="B1818" s="299" t="s">
        <v>4549</v>
      </c>
      <c r="C1818" s="300">
        <v>38523</v>
      </c>
      <c r="D1818" s="300">
        <v>38523</v>
      </c>
      <c r="E1818" s="301" t="s">
        <v>1254</v>
      </c>
      <c r="F1818" s="302">
        <v>61</v>
      </c>
      <c r="G1818" s="301">
        <v>60</v>
      </c>
      <c r="H1818" s="301" t="s">
        <v>981</v>
      </c>
    </row>
    <row r="1819" spans="1:8" ht="12.75">
      <c r="A1819" s="299" t="s">
        <v>4550</v>
      </c>
      <c r="B1819" s="299" t="s">
        <v>4551</v>
      </c>
      <c r="C1819" s="300">
        <v>38608</v>
      </c>
      <c r="D1819" s="300">
        <v>38608</v>
      </c>
      <c r="E1819" s="301" t="s">
        <v>1254</v>
      </c>
      <c r="F1819" s="302">
        <v>61</v>
      </c>
      <c r="G1819" s="301">
        <v>60</v>
      </c>
      <c r="H1819" s="301" t="s">
        <v>981</v>
      </c>
    </row>
    <row r="1820" spans="1:8" ht="12.75">
      <c r="A1820" s="299" t="s">
        <v>4552</v>
      </c>
      <c r="B1820" s="299" t="s">
        <v>4553</v>
      </c>
      <c r="C1820" s="300">
        <v>38358</v>
      </c>
      <c r="D1820" s="300">
        <v>38373</v>
      </c>
      <c r="E1820" s="301" t="s">
        <v>1254</v>
      </c>
      <c r="F1820" s="302">
        <v>20</v>
      </c>
      <c r="G1820" s="301">
        <v>20</v>
      </c>
      <c r="H1820" s="301" t="s">
        <v>981</v>
      </c>
    </row>
    <row r="1821" spans="1:8" ht="12.75">
      <c r="A1821" s="299" t="s">
        <v>4554</v>
      </c>
      <c r="B1821" s="299" t="s">
        <v>4555</v>
      </c>
      <c r="C1821" s="300">
        <v>38306</v>
      </c>
      <c r="D1821" s="300">
        <v>38306</v>
      </c>
      <c r="E1821" s="301" t="s">
        <v>1254</v>
      </c>
      <c r="F1821" s="302">
        <v>27</v>
      </c>
      <c r="G1821" s="301">
        <v>26</v>
      </c>
      <c r="H1821" s="301" t="s">
        <v>981</v>
      </c>
    </row>
    <row r="1822" spans="1:8" ht="12.75">
      <c r="A1822" s="299" t="s">
        <v>4556</v>
      </c>
      <c r="B1822" s="299" t="s">
        <v>4557</v>
      </c>
      <c r="C1822" s="300">
        <v>38337</v>
      </c>
      <c r="D1822" s="300">
        <v>38337</v>
      </c>
      <c r="E1822" s="301" t="s">
        <v>1254</v>
      </c>
      <c r="F1822" s="302">
        <v>21</v>
      </c>
      <c r="G1822" s="301">
        <v>20</v>
      </c>
      <c r="H1822" s="301" t="s">
        <v>981</v>
      </c>
    </row>
    <row r="1823" spans="1:8" ht="12.75">
      <c r="A1823" s="299" t="s">
        <v>4558</v>
      </c>
      <c r="B1823" s="299" t="s">
        <v>4559</v>
      </c>
      <c r="C1823" s="300">
        <v>38692</v>
      </c>
      <c r="D1823" s="300">
        <v>38692</v>
      </c>
      <c r="E1823" s="301" t="s">
        <v>1254</v>
      </c>
      <c r="F1823" s="302">
        <v>106</v>
      </c>
      <c r="G1823" s="301">
        <v>106</v>
      </c>
      <c r="H1823" s="301" t="s">
        <v>981</v>
      </c>
    </row>
    <row r="1824" spans="1:8" ht="12.75">
      <c r="A1824" s="299" t="s">
        <v>4560</v>
      </c>
      <c r="B1824" s="299" t="s">
        <v>4561</v>
      </c>
      <c r="C1824" s="300">
        <v>38677</v>
      </c>
      <c r="D1824" s="300">
        <v>38677</v>
      </c>
      <c r="E1824" s="301" t="s">
        <v>1254</v>
      </c>
      <c r="F1824" s="302">
        <v>76</v>
      </c>
      <c r="G1824" s="301">
        <v>74</v>
      </c>
      <c r="H1824" s="301" t="s">
        <v>981</v>
      </c>
    </row>
    <row r="1825" spans="1:8" ht="12.75">
      <c r="A1825" s="299" t="s">
        <v>4562</v>
      </c>
      <c r="B1825" s="299" t="s">
        <v>4563</v>
      </c>
      <c r="C1825" s="300">
        <v>38610</v>
      </c>
      <c r="D1825" s="300">
        <v>38610</v>
      </c>
      <c r="E1825" s="301" t="s">
        <v>1254</v>
      </c>
      <c r="F1825" s="302">
        <v>54</v>
      </c>
      <c r="G1825" s="301">
        <v>53</v>
      </c>
      <c r="H1825" s="301" t="s">
        <v>981</v>
      </c>
    </row>
    <row r="1826" spans="1:8" ht="12.75">
      <c r="A1826" s="299" t="s">
        <v>4564</v>
      </c>
      <c r="B1826" s="299" t="s">
        <v>4565</v>
      </c>
      <c r="C1826" s="300">
        <v>38282</v>
      </c>
      <c r="D1826" s="300">
        <v>38282</v>
      </c>
      <c r="E1826" s="301" t="s">
        <v>1254</v>
      </c>
      <c r="F1826" s="302">
        <v>64</v>
      </c>
      <c r="G1826" s="301">
        <v>62</v>
      </c>
      <c r="H1826" s="301" t="s">
        <v>981</v>
      </c>
    </row>
    <row r="1827" spans="1:8" ht="12.75">
      <c r="A1827" s="299" t="s">
        <v>4566</v>
      </c>
      <c r="B1827" s="299" t="s">
        <v>4567</v>
      </c>
      <c r="C1827" s="300">
        <v>38533</v>
      </c>
      <c r="D1827" s="300">
        <v>38533</v>
      </c>
      <c r="E1827" s="301" t="s">
        <v>1254</v>
      </c>
      <c r="F1827" s="302">
        <v>36</v>
      </c>
      <c r="G1827" s="301">
        <v>35</v>
      </c>
      <c r="H1827" s="301" t="s">
        <v>981</v>
      </c>
    </row>
    <row r="1828" spans="1:8" ht="12.75">
      <c r="A1828" s="299" t="s">
        <v>4568</v>
      </c>
      <c r="B1828" s="299" t="s">
        <v>4569</v>
      </c>
      <c r="C1828" s="300">
        <v>38198</v>
      </c>
      <c r="D1828" s="300">
        <v>38511</v>
      </c>
      <c r="E1828" s="301" t="s">
        <v>1254</v>
      </c>
      <c r="F1828" s="302">
        <v>178</v>
      </c>
      <c r="G1828" s="301">
        <v>176</v>
      </c>
      <c r="H1828" s="301" t="s">
        <v>981</v>
      </c>
    </row>
    <row r="1829" spans="1:8" ht="12.75">
      <c r="A1829" s="299" t="s">
        <v>4570</v>
      </c>
      <c r="B1829" s="299" t="s">
        <v>4571</v>
      </c>
      <c r="C1829" s="300">
        <v>38896</v>
      </c>
      <c r="D1829" s="300">
        <v>38896</v>
      </c>
      <c r="E1829" s="301" t="s">
        <v>1254</v>
      </c>
      <c r="F1829" s="302">
        <v>49</v>
      </c>
      <c r="G1829" s="301">
        <v>48</v>
      </c>
      <c r="H1829" s="301" t="s">
        <v>981</v>
      </c>
    </row>
    <row r="1830" spans="1:8" ht="12.75">
      <c r="A1830" s="299" t="s">
        <v>4572</v>
      </c>
      <c r="B1830" s="299" t="s">
        <v>4573</v>
      </c>
      <c r="C1830" s="300">
        <v>38042</v>
      </c>
      <c r="D1830" s="300">
        <v>38047</v>
      </c>
      <c r="E1830" s="301" t="s">
        <v>1254</v>
      </c>
      <c r="F1830" s="302">
        <v>71</v>
      </c>
      <c r="G1830" s="301">
        <v>69</v>
      </c>
      <c r="H1830" s="301" t="s">
        <v>981</v>
      </c>
    </row>
    <row r="1831" spans="1:8" ht="12.75">
      <c r="A1831" s="299" t="s">
        <v>4574</v>
      </c>
      <c r="B1831" s="299" t="s">
        <v>4575</v>
      </c>
      <c r="C1831" s="300">
        <v>38538</v>
      </c>
      <c r="D1831" s="300">
        <v>38545</v>
      </c>
      <c r="E1831" s="301" t="s">
        <v>1254</v>
      </c>
      <c r="F1831" s="302">
        <v>64</v>
      </c>
      <c r="G1831" s="301">
        <v>52</v>
      </c>
      <c r="H1831" s="301" t="s">
        <v>981</v>
      </c>
    </row>
    <row r="1832" spans="1:8" ht="12.75">
      <c r="A1832" s="299" t="s">
        <v>4576</v>
      </c>
      <c r="B1832" s="299" t="s">
        <v>4577</v>
      </c>
      <c r="C1832" s="300">
        <v>38342</v>
      </c>
      <c r="D1832" s="300">
        <v>38383</v>
      </c>
      <c r="E1832" s="301" t="s">
        <v>1254</v>
      </c>
      <c r="F1832" s="302">
        <v>72</v>
      </c>
      <c r="G1832" s="301">
        <v>71</v>
      </c>
      <c r="H1832" s="301" t="s">
        <v>981</v>
      </c>
    </row>
    <row r="1833" spans="1:8" ht="12.75">
      <c r="A1833" s="299" t="s">
        <v>4578</v>
      </c>
      <c r="B1833" s="299" t="s">
        <v>4579</v>
      </c>
      <c r="C1833" s="300">
        <v>38163</v>
      </c>
      <c r="D1833" s="300">
        <v>38163</v>
      </c>
      <c r="E1833" s="301" t="s">
        <v>1254</v>
      </c>
      <c r="F1833" s="302">
        <v>63</v>
      </c>
      <c r="G1833" s="301">
        <v>62</v>
      </c>
      <c r="H1833" s="301" t="s">
        <v>981</v>
      </c>
    </row>
    <row r="1834" spans="1:8" ht="12.75">
      <c r="A1834" s="299" t="s">
        <v>4580</v>
      </c>
      <c r="B1834" s="299" t="s">
        <v>4581</v>
      </c>
      <c r="C1834" s="300">
        <v>38581</v>
      </c>
      <c r="D1834" s="300">
        <v>38594</v>
      </c>
      <c r="E1834" s="301" t="s">
        <v>1254</v>
      </c>
      <c r="F1834" s="302">
        <v>56</v>
      </c>
      <c r="G1834" s="301">
        <v>55</v>
      </c>
      <c r="H1834" s="301" t="s">
        <v>981</v>
      </c>
    </row>
    <row r="1835" spans="1:8" ht="12.75">
      <c r="A1835" s="299" t="s">
        <v>4582</v>
      </c>
      <c r="B1835" s="299" t="s">
        <v>4583</v>
      </c>
      <c r="C1835" s="300">
        <v>38495</v>
      </c>
      <c r="D1835" s="300">
        <v>38495</v>
      </c>
      <c r="E1835" s="301" t="s">
        <v>1254</v>
      </c>
      <c r="F1835" s="302">
        <v>60</v>
      </c>
      <c r="G1835" s="301">
        <v>51</v>
      </c>
      <c r="H1835" s="301" t="s">
        <v>981</v>
      </c>
    </row>
    <row r="1836" spans="1:8" ht="12.75">
      <c r="A1836" s="299" t="s">
        <v>4584</v>
      </c>
      <c r="B1836" s="299" t="s">
        <v>4585</v>
      </c>
      <c r="C1836" s="300">
        <v>38092</v>
      </c>
      <c r="D1836" s="300">
        <v>38092</v>
      </c>
      <c r="E1836" s="301" t="s">
        <v>1254</v>
      </c>
      <c r="F1836" s="302">
        <v>60</v>
      </c>
      <c r="G1836" s="301">
        <v>59</v>
      </c>
      <c r="H1836" s="301" t="s">
        <v>981</v>
      </c>
    </row>
    <row r="1837" spans="1:8" ht="12.75">
      <c r="A1837" s="299" t="s">
        <v>4586</v>
      </c>
      <c r="B1837" s="299" t="s">
        <v>4587</v>
      </c>
      <c r="C1837" s="300">
        <v>37132</v>
      </c>
      <c r="D1837" s="300">
        <v>37132</v>
      </c>
      <c r="E1837" s="301" t="s">
        <v>1254</v>
      </c>
      <c r="F1837" s="302">
        <v>323</v>
      </c>
      <c r="G1837" s="301">
        <v>67</v>
      </c>
      <c r="H1837" s="301" t="s">
        <v>981</v>
      </c>
    </row>
    <row r="1838" spans="1:8" ht="12.75">
      <c r="A1838" s="299" t="s">
        <v>4588</v>
      </c>
      <c r="B1838" s="299" t="s">
        <v>4589</v>
      </c>
      <c r="C1838" s="300">
        <v>38065</v>
      </c>
      <c r="D1838" s="300">
        <v>38089</v>
      </c>
      <c r="E1838" s="301" t="s">
        <v>1254</v>
      </c>
      <c r="F1838" s="302">
        <v>100</v>
      </c>
      <c r="G1838" s="301">
        <v>99</v>
      </c>
      <c r="H1838" s="301" t="s">
        <v>981</v>
      </c>
    </row>
    <row r="1839" spans="1:8" ht="12.75">
      <c r="A1839" s="299" t="s">
        <v>4590</v>
      </c>
      <c r="B1839" s="299" t="s">
        <v>4591</v>
      </c>
      <c r="C1839" s="300">
        <v>38034</v>
      </c>
      <c r="D1839" s="300">
        <v>38034</v>
      </c>
      <c r="E1839" s="301" t="s">
        <v>1254</v>
      </c>
      <c r="F1839" s="302">
        <v>84</v>
      </c>
      <c r="G1839" s="301">
        <v>83</v>
      </c>
      <c r="H1839" s="301" t="s">
        <v>981</v>
      </c>
    </row>
    <row r="1840" spans="1:8" ht="12.75">
      <c r="A1840" s="299" t="s">
        <v>4592</v>
      </c>
      <c r="B1840" s="299" t="s">
        <v>4593</v>
      </c>
      <c r="C1840" s="300">
        <v>37925</v>
      </c>
      <c r="D1840" s="300">
        <v>37925</v>
      </c>
      <c r="E1840" s="301" t="s">
        <v>1254</v>
      </c>
      <c r="F1840" s="302">
        <v>78</v>
      </c>
      <c r="G1840" s="301">
        <v>78</v>
      </c>
      <c r="H1840" s="301" t="s">
        <v>981</v>
      </c>
    </row>
    <row r="1841" spans="1:8" ht="12.75">
      <c r="A1841" s="299" t="s">
        <v>4594</v>
      </c>
      <c r="B1841" s="299" t="s">
        <v>4595</v>
      </c>
      <c r="C1841" s="300">
        <v>37053</v>
      </c>
      <c r="D1841" s="300">
        <v>37053</v>
      </c>
      <c r="E1841" s="301" t="s">
        <v>1254</v>
      </c>
      <c r="F1841" s="302">
        <v>75</v>
      </c>
      <c r="G1841" s="301">
        <v>15</v>
      </c>
      <c r="H1841" s="301" t="s">
        <v>981</v>
      </c>
    </row>
    <row r="1842" spans="1:8" ht="12.75">
      <c r="A1842" s="299" t="s">
        <v>4596</v>
      </c>
      <c r="B1842" s="299" t="s">
        <v>4597</v>
      </c>
      <c r="C1842" s="300">
        <v>37529</v>
      </c>
      <c r="D1842" s="300">
        <v>37553</v>
      </c>
      <c r="E1842" s="301" t="s">
        <v>1254</v>
      </c>
      <c r="F1842" s="302">
        <v>94</v>
      </c>
      <c r="G1842" s="301">
        <v>93</v>
      </c>
      <c r="H1842" s="301" t="s">
        <v>981</v>
      </c>
    </row>
    <row r="1843" spans="1:8" ht="12.75">
      <c r="A1843" s="299" t="s">
        <v>4598</v>
      </c>
      <c r="B1843" s="299" t="s">
        <v>4599</v>
      </c>
      <c r="C1843" s="300">
        <v>37439</v>
      </c>
      <c r="D1843" s="300">
        <v>37439</v>
      </c>
      <c r="E1843" s="301" t="s">
        <v>1254</v>
      </c>
      <c r="F1843" s="302">
        <v>122</v>
      </c>
      <c r="G1843" s="301">
        <v>120</v>
      </c>
      <c r="H1843" s="301" t="s">
        <v>981</v>
      </c>
    </row>
    <row r="1844" spans="1:8" ht="12.75">
      <c r="A1844" s="299" t="s">
        <v>4600</v>
      </c>
      <c r="B1844" s="299" t="s">
        <v>4601</v>
      </c>
      <c r="C1844" s="300">
        <v>36949</v>
      </c>
      <c r="D1844" s="300">
        <v>36949</v>
      </c>
      <c r="E1844" s="301" t="s">
        <v>1254</v>
      </c>
      <c r="F1844" s="302">
        <v>160</v>
      </c>
      <c r="G1844" s="301">
        <v>156</v>
      </c>
      <c r="H1844" s="301" t="s">
        <v>981</v>
      </c>
    </row>
    <row r="1845" spans="1:8" ht="12.75">
      <c r="A1845" s="299" t="s">
        <v>4602</v>
      </c>
      <c r="B1845" s="299" t="s">
        <v>2925</v>
      </c>
      <c r="C1845" s="300">
        <v>38250</v>
      </c>
      <c r="D1845" s="300">
        <v>38378</v>
      </c>
      <c r="E1845" s="301" t="s">
        <v>1254</v>
      </c>
      <c r="F1845" s="302">
        <v>185</v>
      </c>
      <c r="G1845" s="301">
        <v>184</v>
      </c>
      <c r="H1845" s="301" t="s">
        <v>981</v>
      </c>
    </row>
    <row r="1846" spans="1:8" ht="12.75">
      <c r="A1846" s="299" t="s">
        <v>4603</v>
      </c>
      <c r="B1846" s="299" t="s">
        <v>4604</v>
      </c>
      <c r="C1846" s="300">
        <v>38243</v>
      </c>
      <c r="D1846" s="300">
        <v>38243</v>
      </c>
      <c r="E1846" s="301" t="s">
        <v>1254</v>
      </c>
      <c r="F1846" s="302">
        <v>54</v>
      </c>
      <c r="G1846" s="301">
        <v>53</v>
      </c>
      <c r="H1846" s="301" t="s">
        <v>981</v>
      </c>
    </row>
    <row r="1847" spans="1:8" ht="12.75">
      <c r="A1847" s="299" t="s">
        <v>4605</v>
      </c>
      <c r="B1847" s="299" t="s">
        <v>4606</v>
      </c>
      <c r="C1847" s="300">
        <v>38440</v>
      </c>
      <c r="D1847" s="300">
        <v>38440</v>
      </c>
      <c r="E1847" s="301" t="s">
        <v>1254</v>
      </c>
      <c r="F1847" s="302">
        <v>180</v>
      </c>
      <c r="G1847" s="301">
        <v>178</v>
      </c>
      <c r="H1847" s="301" t="s">
        <v>981</v>
      </c>
    </row>
    <row r="1848" spans="1:8" ht="12.75">
      <c r="A1848" s="299" t="s">
        <v>4607</v>
      </c>
      <c r="B1848" s="299" t="s">
        <v>4608</v>
      </c>
      <c r="C1848" s="300">
        <v>38350</v>
      </c>
      <c r="D1848" s="300">
        <v>38350</v>
      </c>
      <c r="E1848" s="301" t="s">
        <v>1254</v>
      </c>
      <c r="F1848" s="302">
        <v>42</v>
      </c>
      <c r="G1848" s="301">
        <v>41</v>
      </c>
      <c r="H1848" s="301" t="s">
        <v>981</v>
      </c>
    </row>
    <row r="1849" spans="1:8" ht="12.75">
      <c r="A1849" s="299" t="s">
        <v>4609</v>
      </c>
      <c r="B1849" s="299" t="s">
        <v>4610</v>
      </c>
      <c r="C1849" s="300">
        <v>38503</v>
      </c>
      <c r="D1849" s="300">
        <v>38509</v>
      </c>
      <c r="E1849" s="301" t="s">
        <v>1254</v>
      </c>
      <c r="F1849" s="302">
        <v>175</v>
      </c>
      <c r="G1849" s="301">
        <v>174</v>
      </c>
      <c r="H1849" s="301" t="s">
        <v>981</v>
      </c>
    </row>
    <row r="1850" spans="1:8" ht="12.75">
      <c r="A1850" s="299" t="s">
        <v>4611</v>
      </c>
      <c r="B1850" s="299" t="s">
        <v>4612</v>
      </c>
      <c r="C1850" s="300">
        <v>38308</v>
      </c>
      <c r="D1850" s="300">
        <v>38321</v>
      </c>
      <c r="E1850" s="301" t="s">
        <v>1254</v>
      </c>
      <c r="F1850" s="302">
        <v>64</v>
      </c>
      <c r="G1850" s="301">
        <v>63</v>
      </c>
      <c r="H1850" s="301" t="s">
        <v>981</v>
      </c>
    </row>
    <row r="1851" spans="1:8" ht="12.75">
      <c r="A1851" s="299" t="s">
        <v>4613</v>
      </c>
      <c r="B1851" s="299" t="s">
        <v>4614</v>
      </c>
      <c r="C1851" s="300">
        <v>38467</v>
      </c>
      <c r="D1851" s="300">
        <v>38467</v>
      </c>
      <c r="E1851" s="301" t="s">
        <v>1254</v>
      </c>
      <c r="F1851" s="302">
        <v>51</v>
      </c>
      <c r="G1851" s="301">
        <v>49</v>
      </c>
      <c r="H1851" s="301" t="s">
        <v>981</v>
      </c>
    </row>
    <row r="1852" spans="1:8" ht="12.75">
      <c r="A1852" s="299" t="s">
        <v>4615</v>
      </c>
      <c r="B1852" s="299" t="s">
        <v>4616</v>
      </c>
      <c r="C1852" s="300">
        <v>38351</v>
      </c>
      <c r="D1852" s="300">
        <v>38351</v>
      </c>
      <c r="E1852" s="301" t="s">
        <v>1254</v>
      </c>
      <c r="F1852" s="302">
        <v>73</v>
      </c>
      <c r="G1852" s="301">
        <v>72</v>
      </c>
      <c r="H1852" s="301" t="s">
        <v>981</v>
      </c>
    </row>
    <row r="1853" spans="1:8" ht="12.75">
      <c r="A1853" s="299" t="s">
        <v>4617</v>
      </c>
      <c r="B1853" s="299" t="s">
        <v>2078</v>
      </c>
      <c r="C1853" s="300">
        <v>38168</v>
      </c>
      <c r="D1853" s="300">
        <v>38187</v>
      </c>
      <c r="E1853" s="301" t="s">
        <v>1254</v>
      </c>
      <c r="F1853" s="302">
        <v>106</v>
      </c>
      <c r="G1853" s="301">
        <v>105</v>
      </c>
      <c r="H1853" s="301" t="s">
        <v>981</v>
      </c>
    </row>
    <row r="1854" spans="1:8" ht="12.75">
      <c r="A1854" s="299" t="s">
        <v>4618</v>
      </c>
      <c r="B1854" s="299" t="s">
        <v>4619</v>
      </c>
      <c r="C1854" s="300">
        <v>38344</v>
      </c>
      <c r="D1854" s="300">
        <v>38344</v>
      </c>
      <c r="E1854" s="301" t="s">
        <v>1254</v>
      </c>
      <c r="F1854" s="302">
        <v>24</v>
      </c>
      <c r="G1854" s="301">
        <v>23</v>
      </c>
      <c r="H1854" s="301" t="s">
        <v>981</v>
      </c>
    </row>
    <row r="1855" spans="1:8" ht="12.75">
      <c r="A1855" s="299" t="s">
        <v>4620</v>
      </c>
      <c r="B1855" s="299" t="s">
        <v>4621</v>
      </c>
      <c r="C1855" s="300">
        <v>37942</v>
      </c>
      <c r="D1855" s="300">
        <v>37942</v>
      </c>
      <c r="E1855" s="301" t="s">
        <v>1254</v>
      </c>
      <c r="F1855" s="302">
        <v>88</v>
      </c>
      <c r="G1855" s="301">
        <v>87</v>
      </c>
      <c r="H1855" s="301">
        <v>86</v>
      </c>
    </row>
    <row r="1856" spans="1:8" ht="12.75">
      <c r="A1856" s="299" t="s">
        <v>4622</v>
      </c>
      <c r="B1856" s="299" t="s">
        <v>4623</v>
      </c>
      <c r="C1856" s="300">
        <v>37788</v>
      </c>
      <c r="D1856" s="300">
        <v>38168</v>
      </c>
      <c r="E1856" s="301" t="s">
        <v>1254</v>
      </c>
      <c r="F1856" s="302">
        <v>56</v>
      </c>
      <c r="G1856" s="301">
        <v>55</v>
      </c>
      <c r="H1856" s="301" t="s">
        <v>981</v>
      </c>
    </row>
    <row r="1857" spans="1:8" ht="12.75">
      <c r="A1857" s="299" t="s">
        <v>4624</v>
      </c>
      <c r="B1857" s="299" t="s">
        <v>4625</v>
      </c>
      <c r="C1857" s="300">
        <v>38211</v>
      </c>
      <c r="D1857" s="300">
        <v>38211</v>
      </c>
      <c r="E1857" s="301" t="s">
        <v>1254</v>
      </c>
      <c r="F1857" s="302">
        <v>66</v>
      </c>
      <c r="G1857" s="301">
        <v>65</v>
      </c>
      <c r="H1857" s="301" t="s">
        <v>981</v>
      </c>
    </row>
    <row r="1858" spans="1:8" ht="12.75">
      <c r="A1858" s="299" t="s">
        <v>4626</v>
      </c>
      <c r="B1858" s="299" t="s">
        <v>4627</v>
      </c>
      <c r="C1858" s="300">
        <v>38199</v>
      </c>
      <c r="D1858" s="300">
        <v>38199</v>
      </c>
      <c r="E1858" s="301" t="s">
        <v>1254</v>
      </c>
      <c r="F1858" s="302">
        <v>219</v>
      </c>
      <c r="G1858" s="301">
        <v>162</v>
      </c>
      <c r="H1858" s="301" t="s">
        <v>981</v>
      </c>
    </row>
    <row r="1859" spans="1:8" ht="12.75">
      <c r="A1859" s="299" t="s">
        <v>4628</v>
      </c>
      <c r="B1859" s="299" t="s">
        <v>4629</v>
      </c>
      <c r="C1859" s="300">
        <v>38202</v>
      </c>
      <c r="D1859" s="300">
        <v>38202</v>
      </c>
      <c r="E1859" s="301" t="s">
        <v>1254</v>
      </c>
      <c r="F1859" s="302">
        <v>53</v>
      </c>
      <c r="G1859" s="301">
        <v>52</v>
      </c>
      <c r="H1859" s="301" t="s">
        <v>981</v>
      </c>
    </row>
    <row r="1860" spans="1:8" ht="12.75">
      <c r="A1860" s="299" t="s">
        <v>4630</v>
      </c>
      <c r="B1860" s="299" t="s">
        <v>4631</v>
      </c>
      <c r="C1860" s="300">
        <v>37986</v>
      </c>
      <c r="D1860" s="300">
        <v>37986</v>
      </c>
      <c r="E1860" s="301" t="s">
        <v>1254</v>
      </c>
      <c r="F1860" s="302">
        <v>144</v>
      </c>
      <c r="G1860" s="301">
        <v>143</v>
      </c>
      <c r="H1860" s="301">
        <v>142</v>
      </c>
    </row>
    <row r="1861" spans="1:8" ht="12.75">
      <c r="A1861" s="299" t="s">
        <v>4632</v>
      </c>
      <c r="B1861" s="299" t="s">
        <v>4633</v>
      </c>
      <c r="C1861" s="300">
        <v>37895</v>
      </c>
      <c r="D1861" s="300">
        <v>37895</v>
      </c>
      <c r="E1861" s="301" t="s">
        <v>1254</v>
      </c>
      <c r="F1861" s="302">
        <v>46</v>
      </c>
      <c r="G1861" s="301">
        <v>35</v>
      </c>
      <c r="H1861" s="301" t="s">
        <v>981</v>
      </c>
    </row>
    <row r="1862" spans="1:8" ht="12.75">
      <c r="A1862" s="299" t="s">
        <v>4634</v>
      </c>
      <c r="B1862" s="299" t="s">
        <v>4635</v>
      </c>
      <c r="C1862" s="300">
        <v>38686</v>
      </c>
      <c r="D1862" s="300">
        <v>38686</v>
      </c>
      <c r="E1862" s="301" t="s">
        <v>1254</v>
      </c>
      <c r="F1862" s="302">
        <v>100</v>
      </c>
      <c r="G1862" s="301">
        <v>99</v>
      </c>
      <c r="H1862" s="301" t="s">
        <v>981</v>
      </c>
    </row>
    <row r="1863" spans="1:8" ht="12.75">
      <c r="A1863" s="299" t="s">
        <v>4636</v>
      </c>
      <c r="B1863" s="299" t="s">
        <v>4637</v>
      </c>
      <c r="C1863" s="300">
        <v>38230</v>
      </c>
      <c r="D1863" s="300">
        <v>38230</v>
      </c>
      <c r="E1863" s="301" t="s">
        <v>1254</v>
      </c>
      <c r="F1863" s="302">
        <v>56</v>
      </c>
      <c r="G1863" s="301">
        <v>55</v>
      </c>
      <c r="H1863" s="301" t="s">
        <v>981</v>
      </c>
    </row>
    <row r="1864" spans="1:8" ht="12.75">
      <c r="A1864" s="299" t="s">
        <v>4638</v>
      </c>
      <c r="B1864" s="299" t="s">
        <v>4639</v>
      </c>
      <c r="C1864" s="300">
        <v>38254</v>
      </c>
      <c r="D1864" s="300">
        <v>38310</v>
      </c>
      <c r="E1864" s="301" t="s">
        <v>1254</v>
      </c>
      <c r="F1864" s="302">
        <v>150</v>
      </c>
      <c r="G1864" s="301">
        <v>149</v>
      </c>
      <c r="H1864" s="301" t="s">
        <v>981</v>
      </c>
    </row>
    <row r="1865" spans="1:8" ht="12.75">
      <c r="A1865" s="299" t="s">
        <v>4640</v>
      </c>
      <c r="B1865" s="299" t="s">
        <v>4641</v>
      </c>
      <c r="C1865" s="300">
        <v>38321</v>
      </c>
      <c r="D1865" s="300">
        <v>38321</v>
      </c>
      <c r="E1865" s="301" t="s">
        <v>1254</v>
      </c>
      <c r="F1865" s="302">
        <v>120</v>
      </c>
      <c r="G1865" s="301">
        <v>118</v>
      </c>
      <c r="H1865" s="301" t="s">
        <v>981</v>
      </c>
    </row>
    <row r="1866" spans="1:8" ht="12.75">
      <c r="A1866" s="299" t="s">
        <v>4642</v>
      </c>
      <c r="B1866" s="299" t="s">
        <v>4643</v>
      </c>
      <c r="C1866" s="300">
        <v>37838</v>
      </c>
      <c r="D1866" s="300">
        <v>37960</v>
      </c>
      <c r="E1866" s="301" t="s">
        <v>1254</v>
      </c>
      <c r="F1866" s="302">
        <v>204</v>
      </c>
      <c r="G1866" s="301">
        <v>203</v>
      </c>
      <c r="H1866" s="301" t="s">
        <v>981</v>
      </c>
    </row>
    <row r="1867" spans="1:8" ht="12.75">
      <c r="A1867" s="299" t="s">
        <v>4644</v>
      </c>
      <c r="B1867" s="299" t="s">
        <v>4645</v>
      </c>
      <c r="C1867" s="300">
        <v>38199</v>
      </c>
      <c r="D1867" s="300">
        <v>38199</v>
      </c>
      <c r="E1867" s="301" t="s">
        <v>1254</v>
      </c>
      <c r="F1867" s="302">
        <v>152</v>
      </c>
      <c r="G1867" s="301">
        <v>151</v>
      </c>
      <c r="H1867" s="301" t="s">
        <v>981</v>
      </c>
    </row>
    <row r="1868" spans="1:8" ht="12.75">
      <c r="A1868" s="299" t="s">
        <v>4646</v>
      </c>
      <c r="B1868" s="299" t="s">
        <v>4647</v>
      </c>
      <c r="C1868" s="300">
        <v>38610</v>
      </c>
      <c r="D1868" s="300">
        <v>38868</v>
      </c>
      <c r="E1868" s="301" t="s">
        <v>1254</v>
      </c>
      <c r="F1868" s="302">
        <v>350</v>
      </c>
      <c r="G1868" s="301">
        <v>349</v>
      </c>
      <c r="H1868" s="301" t="s">
        <v>981</v>
      </c>
    </row>
    <row r="1869" spans="1:8" ht="12.75">
      <c r="A1869" s="299" t="s">
        <v>4648</v>
      </c>
      <c r="B1869" s="299" t="s">
        <v>4649</v>
      </c>
      <c r="C1869" s="300">
        <v>38145</v>
      </c>
      <c r="D1869" s="300">
        <v>38145</v>
      </c>
      <c r="E1869" s="301" t="s">
        <v>1254</v>
      </c>
      <c r="F1869" s="302">
        <v>73</v>
      </c>
      <c r="G1869" s="301">
        <v>72</v>
      </c>
      <c r="H1869" s="301" t="s">
        <v>981</v>
      </c>
    </row>
    <row r="1870" spans="1:8" ht="12.75">
      <c r="A1870" s="299" t="s">
        <v>4650</v>
      </c>
      <c r="B1870" s="299" t="s">
        <v>4651</v>
      </c>
      <c r="C1870" s="300">
        <v>38219</v>
      </c>
      <c r="D1870" s="300">
        <v>38303</v>
      </c>
      <c r="E1870" s="301" t="s">
        <v>1254</v>
      </c>
      <c r="F1870" s="302">
        <v>132</v>
      </c>
      <c r="G1870" s="301">
        <v>130</v>
      </c>
      <c r="H1870" s="301" t="s">
        <v>981</v>
      </c>
    </row>
    <row r="1871" spans="1:8" ht="12.75">
      <c r="A1871" s="299" t="s">
        <v>4652</v>
      </c>
      <c r="B1871" s="299" t="s">
        <v>4653</v>
      </c>
      <c r="C1871" s="300">
        <v>37986</v>
      </c>
      <c r="D1871" s="300">
        <v>37986</v>
      </c>
      <c r="E1871" s="301" t="s">
        <v>1254</v>
      </c>
      <c r="F1871" s="302">
        <v>152</v>
      </c>
      <c r="G1871" s="301">
        <v>150</v>
      </c>
      <c r="H1871" s="301" t="s">
        <v>981</v>
      </c>
    </row>
    <row r="1872" spans="1:8" ht="12.75">
      <c r="A1872" s="299" t="s">
        <v>4654</v>
      </c>
      <c r="B1872" s="299" t="s">
        <v>4655</v>
      </c>
      <c r="C1872" s="300">
        <v>38314</v>
      </c>
      <c r="D1872" s="300">
        <v>38314</v>
      </c>
      <c r="E1872" s="301" t="s">
        <v>1254</v>
      </c>
      <c r="F1872" s="302">
        <v>64</v>
      </c>
      <c r="G1872" s="301">
        <v>64</v>
      </c>
      <c r="H1872" s="301" t="s">
        <v>981</v>
      </c>
    </row>
    <row r="1873" spans="1:8" ht="12.75">
      <c r="A1873" s="299" t="s">
        <v>4656</v>
      </c>
      <c r="B1873" s="299" t="s">
        <v>4657</v>
      </c>
      <c r="C1873" s="300">
        <v>38310</v>
      </c>
      <c r="D1873" s="300">
        <v>38310</v>
      </c>
      <c r="E1873" s="301" t="s">
        <v>1254</v>
      </c>
      <c r="F1873" s="302">
        <v>72</v>
      </c>
      <c r="G1873" s="301">
        <v>72</v>
      </c>
      <c r="H1873" s="301" t="s">
        <v>981</v>
      </c>
    </row>
    <row r="1874" spans="1:8" ht="12.75">
      <c r="A1874" s="299" t="s">
        <v>4658</v>
      </c>
      <c r="B1874" s="299" t="s">
        <v>4659</v>
      </c>
      <c r="C1874" s="300">
        <v>38321</v>
      </c>
      <c r="D1874" s="300">
        <v>38321</v>
      </c>
      <c r="E1874" s="301" t="s">
        <v>1254</v>
      </c>
      <c r="F1874" s="302">
        <v>195</v>
      </c>
      <c r="G1874" s="301">
        <v>194</v>
      </c>
      <c r="H1874" s="301" t="s">
        <v>981</v>
      </c>
    </row>
    <row r="1875" spans="1:8" ht="12.75">
      <c r="A1875" s="299" t="s">
        <v>4660</v>
      </c>
      <c r="B1875" s="299" t="s">
        <v>4661</v>
      </c>
      <c r="C1875" s="300">
        <v>38199</v>
      </c>
      <c r="D1875" s="300">
        <v>38199</v>
      </c>
      <c r="E1875" s="301" t="s">
        <v>1254</v>
      </c>
      <c r="F1875" s="302">
        <v>82</v>
      </c>
      <c r="G1875" s="301">
        <v>81</v>
      </c>
      <c r="H1875" s="301" t="s">
        <v>981</v>
      </c>
    </row>
    <row r="1876" spans="1:8" ht="12.75">
      <c r="A1876" s="299" t="s">
        <v>4662</v>
      </c>
      <c r="B1876" s="299" t="s">
        <v>4663</v>
      </c>
      <c r="C1876" s="300">
        <v>38199</v>
      </c>
      <c r="D1876" s="300">
        <v>38199</v>
      </c>
      <c r="E1876" s="301" t="s">
        <v>1254</v>
      </c>
      <c r="F1876" s="302">
        <v>157</v>
      </c>
      <c r="G1876" s="301">
        <v>156</v>
      </c>
      <c r="H1876" s="301" t="s">
        <v>981</v>
      </c>
    </row>
    <row r="1877" spans="1:8" ht="12.75">
      <c r="A1877" s="299" t="s">
        <v>4664</v>
      </c>
      <c r="B1877" s="299" t="s">
        <v>4665</v>
      </c>
      <c r="C1877" s="300">
        <v>37895</v>
      </c>
      <c r="D1877" s="300">
        <v>37895</v>
      </c>
      <c r="E1877" s="301" t="s">
        <v>1254</v>
      </c>
      <c r="F1877" s="302">
        <v>62</v>
      </c>
      <c r="G1877" s="301">
        <v>61</v>
      </c>
      <c r="H1877" s="301" t="s">
        <v>981</v>
      </c>
    </row>
    <row r="1878" spans="1:8" ht="12.75">
      <c r="A1878" s="299" t="s">
        <v>4666</v>
      </c>
      <c r="B1878" s="299" t="s">
        <v>4667</v>
      </c>
      <c r="C1878" s="300">
        <v>37895</v>
      </c>
      <c r="D1878" s="300">
        <v>37895</v>
      </c>
      <c r="E1878" s="301" t="s">
        <v>1254</v>
      </c>
      <c r="F1878" s="302">
        <v>60</v>
      </c>
      <c r="G1878" s="301">
        <v>59</v>
      </c>
      <c r="H1878" s="301" t="s">
        <v>981</v>
      </c>
    </row>
    <row r="1879" spans="1:8" ht="12.75">
      <c r="A1879" s="299" t="s">
        <v>4668</v>
      </c>
      <c r="B1879" s="299" t="s">
        <v>4669</v>
      </c>
      <c r="C1879" s="300">
        <v>38399</v>
      </c>
      <c r="D1879" s="300">
        <v>38399</v>
      </c>
      <c r="E1879" s="301" t="s">
        <v>1254</v>
      </c>
      <c r="F1879" s="302">
        <v>25</v>
      </c>
      <c r="G1879" s="301">
        <v>24</v>
      </c>
      <c r="H1879" s="301" t="s">
        <v>981</v>
      </c>
    </row>
    <row r="1880" spans="1:8" ht="12.75">
      <c r="A1880" s="299" t="s">
        <v>4670</v>
      </c>
      <c r="B1880" s="299" t="s">
        <v>4671</v>
      </c>
      <c r="C1880" s="300">
        <v>38629</v>
      </c>
      <c r="D1880" s="300">
        <v>38736</v>
      </c>
      <c r="E1880" s="301" t="s">
        <v>1254</v>
      </c>
      <c r="F1880" s="302">
        <v>41</v>
      </c>
      <c r="G1880" s="301">
        <v>40</v>
      </c>
      <c r="H1880" s="301" t="s">
        <v>981</v>
      </c>
    </row>
    <row r="1881" spans="1:8" ht="12.75">
      <c r="A1881" s="299" t="s">
        <v>4672</v>
      </c>
      <c r="B1881" s="299" t="s">
        <v>4673</v>
      </c>
      <c r="C1881" s="300">
        <v>38209</v>
      </c>
      <c r="D1881" s="300">
        <v>38209</v>
      </c>
      <c r="E1881" s="301" t="s">
        <v>1254</v>
      </c>
      <c r="F1881" s="302">
        <v>126</v>
      </c>
      <c r="G1881" s="301">
        <v>125</v>
      </c>
      <c r="H1881" s="301" t="s">
        <v>981</v>
      </c>
    </row>
    <row r="1882" spans="1:8" ht="12.75">
      <c r="A1882" s="299" t="s">
        <v>4674</v>
      </c>
      <c r="B1882" s="299" t="s">
        <v>4675</v>
      </c>
      <c r="C1882" s="300">
        <v>38450</v>
      </c>
      <c r="D1882" s="300">
        <v>38450</v>
      </c>
      <c r="E1882" s="301" t="s">
        <v>1254</v>
      </c>
      <c r="F1882" s="302">
        <v>53</v>
      </c>
      <c r="G1882" s="301">
        <v>52</v>
      </c>
      <c r="H1882" s="301" t="s">
        <v>981</v>
      </c>
    </row>
    <row r="1883" spans="1:8" ht="12.75">
      <c r="A1883" s="299" t="s">
        <v>4676</v>
      </c>
      <c r="B1883" s="299" t="s">
        <v>4677</v>
      </c>
      <c r="C1883" s="300">
        <v>38260</v>
      </c>
      <c r="D1883" s="300">
        <v>38260</v>
      </c>
      <c r="E1883" s="301" t="s">
        <v>1254</v>
      </c>
      <c r="F1883" s="302">
        <v>80</v>
      </c>
      <c r="G1883" s="301">
        <v>80</v>
      </c>
      <c r="H1883" s="301" t="s">
        <v>981</v>
      </c>
    </row>
    <row r="1884" spans="1:8" ht="12.75">
      <c r="A1884" s="299" t="s">
        <v>4678</v>
      </c>
      <c r="B1884" s="299" t="s">
        <v>4679</v>
      </c>
      <c r="C1884" s="300">
        <v>38199</v>
      </c>
      <c r="D1884" s="300">
        <v>38199</v>
      </c>
      <c r="E1884" s="301" t="s">
        <v>1254</v>
      </c>
      <c r="F1884" s="302">
        <v>231</v>
      </c>
      <c r="G1884" s="301">
        <v>229</v>
      </c>
      <c r="H1884" s="301" t="s">
        <v>981</v>
      </c>
    </row>
    <row r="1885" spans="1:8" ht="12.75">
      <c r="A1885" s="299" t="s">
        <v>4680</v>
      </c>
      <c r="B1885" s="299" t="s">
        <v>4681</v>
      </c>
      <c r="C1885" s="300">
        <v>38231</v>
      </c>
      <c r="D1885" s="300">
        <v>38231</v>
      </c>
      <c r="E1885" s="301" t="s">
        <v>1254</v>
      </c>
      <c r="F1885" s="302">
        <v>28</v>
      </c>
      <c r="G1885" s="301">
        <v>27</v>
      </c>
      <c r="H1885" s="301">
        <v>28</v>
      </c>
    </row>
    <row r="1886" spans="1:8" ht="12.75">
      <c r="A1886" s="299" t="s">
        <v>4682</v>
      </c>
      <c r="B1886" s="299" t="s">
        <v>4683</v>
      </c>
      <c r="C1886" s="300">
        <v>38324</v>
      </c>
      <c r="D1886" s="300">
        <v>38324</v>
      </c>
      <c r="E1886" s="301" t="s">
        <v>1254</v>
      </c>
      <c r="F1886" s="302">
        <v>80</v>
      </c>
      <c r="G1886" s="301">
        <v>80</v>
      </c>
      <c r="H1886" s="301" t="s">
        <v>981</v>
      </c>
    </row>
    <row r="1887" spans="1:8" ht="12.75">
      <c r="A1887" s="299" t="s">
        <v>4684</v>
      </c>
      <c r="B1887" s="299" t="s">
        <v>4685</v>
      </c>
      <c r="C1887" s="300">
        <v>38066</v>
      </c>
      <c r="D1887" s="300">
        <v>38169</v>
      </c>
      <c r="E1887" s="301" t="s">
        <v>1254</v>
      </c>
      <c r="F1887" s="302">
        <v>27</v>
      </c>
      <c r="G1887" s="301">
        <v>27</v>
      </c>
      <c r="H1887" s="301" t="s">
        <v>981</v>
      </c>
    </row>
    <row r="1888" spans="1:8" ht="12.75">
      <c r="A1888" s="299" t="s">
        <v>4686</v>
      </c>
      <c r="B1888" s="299" t="s">
        <v>4687</v>
      </c>
      <c r="C1888" s="300">
        <v>38530</v>
      </c>
      <c r="D1888" s="300">
        <v>38530</v>
      </c>
      <c r="E1888" s="301" t="s">
        <v>1254</v>
      </c>
      <c r="F1888" s="302">
        <v>119</v>
      </c>
      <c r="G1888" s="301">
        <v>118</v>
      </c>
      <c r="H1888" s="301" t="s">
        <v>981</v>
      </c>
    </row>
    <row r="1889" spans="1:8" ht="12.75">
      <c r="A1889" s="299" t="s">
        <v>4688</v>
      </c>
      <c r="B1889" s="299" t="s">
        <v>4689</v>
      </c>
      <c r="C1889" s="300">
        <v>38342</v>
      </c>
      <c r="D1889" s="300">
        <v>38342</v>
      </c>
      <c r="E1889" s="301" t="s">
        <v>1254</v>
      </c>
      <c r="F1889" s="302">
        <v>72</v>
      </c>
      <c r="G1889" s="301">
        <v>71</v>
      </c>
      <c r="H1889" s="301" t="s">
        <v>981</v>
      </c>
    </row>
    <row r="1890" spans="1:8" ht="12.75">
      <c r="A1890" s="299" t="s">
        <v>4690</v>
      </c>
      <c r="B1890" s="299" t="s">
        <v>4691</v>
      </c>
      <c r="C1890" s="300">
        <v>38468</v>
      </c>
      <c r="D1890" s="300">
        <v>38468</v>
      </c>
      <c r="E1890" s="301" t="s">
        <v>1254</v>
      </c>
      <c r="F1890" s="302">
        <v>81</v>
      </c>
      <c r="G1890" s="301">
        <v>80</v>
      </c>
      <c r="H1890" s="301" t="s">
        <v>981</v>
      </c>
    </row>
    <row r="1891" spans="1:8" ht="12.75">
      <c r="A1891" s="299" t="s">
        <v>4692</v>
      </c>
      <c r="B1891" s="299" t="s">
        <v>4693</v>
      </c>
      <c r="C1891" s="300">
        <v>38291</v>
      </c>
      <c r="D1891" s="300">
        <v>38291</v>
      </c>
      <c r="E1891" s="301" t="s">
        <v>1254</v>
      </c>
      <c r="F1891" s="302">
        <v>77</v>
      </c>
      <c r="G1891" s="301">
        <v>76</v>
      </c>
      <c r="H1891" s="301">
        <v>77</v>
      </c>
    </row>
    <row r="1892" spans="1:8" ht="12.75">
      <c r="A1892" s="299" t="s">
        <v>4694</v>
      </c>
      <c r="B1892" s="299" t="s">
        <v>4695</v>
      </c>
      <c r="C1892" s="300">
        <v>38793</v>
      </c>
      <c r="D1892" s="300">
        <v>38793</v>
      </c>
      <c r="E1892" s="301" t="s">
        <v>1254</v>
      </c>
      <c r="F1892" s="302">
        <v>140</v>
      </c>
      <c r="G1892" s="301">
        <v>139</v>
      </c>
      <c r="H1892" s="301" t="s">
        <v>981</v>
      </c>
    </row>
    <row r="1893" spans="1:8" ht="12.75">
      <c r="A1893" s="299" t="s">
        <v>4696</v>
      </c>
      <c r="B1893" s="299" t="s">
        <v>4697</v>
      </c>
      <c r="C1893" s="300">
        <v>38488</v>
      </c>
      <c r="D1893" s="300">
        <v>38652</v>
      </c>
      <c r="E1893" s="301" t="s">
        <v>1254</v>
      </c>
      <c r="F1893" s="302">
        <v>172</v>
      </c>
      <c r="G1893" s="301">
        <v>138</v>
      </c>
      <c r="H1893" s="301" t="s">
        <v>981</v>
      </c>
    </row>
    <row r="1894" spans="1:8" ht="12.75">
      <c r="A1894" s="299" t="s">
        <v>4698</v>
      </c>
      <c r="B1894" s="299" t="s">
        <v>4699</v>
      </c>
      <c r="C1894" s="300">
        <v>38247</v>
      </c>
      <c r="D1894" s="300">
        <v>38247</v>
      </c>
      <c r="E1894" s="301" t="s">
        <v>1254</v>
      </c>
      <c r="F1894" s="302">
        <v>36</v>
      </c>
      <c r="G1894" s="301">
        <v>35</v>
      </c>
      <c r="H1894" s="301" t="s">
        <v>981</v>
      </c>
    </row>
    <row r="1895" spans="1:8" ht="12.75">
      <c r="A1895" s="299" t="s">
        <v>4700</v>
      </c>
      <c r="B1895" s="299" t="s">
        <v>4701</v>
      </c>
      <c r="C1895" s="300">
        <v>38321</v>
      </c>
      <c r="D1895" s="300">
        <v>38321</v>
      </c>
      <c r="E1895" s="301" t="s">
        <v>1254</v>
      </c>
      <c r="F1895" s="302">
        <v>76</v>
      </c>
      <c r="G1895" s="301">
        <v>75</v>
      </c>
      <c r="H1895" s="301">
        <v>75</v>
      </c>
    </row>
    <row r="1896" spans="1:8" ht="12.75">
      <c r="A1896" s="299" t="s">
        <v>4702</v>
      </c>
      <c r="B1896" s="299" t="s">
        <v>1264</v>
      </c>
      <c r="C1896" s="300">
        <v>38471</v>
      </c>
      <c r="D1896" s="300">
        <v>38562</v>
      </c>
      <c r="E1896" s="301" t="s">
        <v>1254</v>
      </c>
      <c r="F1896" s="302">
        <v>76</v>
      </c>
      <c r="G1896" s="301">
        <v>76</v>
      </c>
      <c r="H1896" s="301" t="s">
        <v>981</v>
      </c>
    </row>
    <row r="1897" spans="1:8" ht="12.75">
      <c r="A1897" s="299" t="s">
        <v>4703</v>
      </c>
      <c r="B1897" s="299" t="s">
        <v>4704</v>
      </c>
      <c r="C1897" s="300">
        <v>38614</v>
      </c>
      <c r="D1897" s="300">
        <v>38691</v>
      </c>
      <c r="E1897" s="301" t="s">
        <v>1254</v>
      </c>
      <c r="F1897" s="302">
        <v>162</v>
      </c>
      <c r="G1897" s="301">
        <v>161</v>
      </c>
      <c r="H1897" s="301" t="s">
        <v>981</v>
      </c>
    </row>
    <row r="1898" spans="1:8" ht="12.75">
      <c r="A1898" s="299" t="s">
        <v>4705</v>
      </c>
      <c r="B1898" s="299" t="s">
        <v>4706</v>
      </c>
      <c r="C1898" s="300">
        <v>38463</v>
      </c>
      <c r="D1898" s="300">
        <v>38548</v>
      </c>
      <c r="E1898" s="301" t="s">
        <v>1254</v>
      </c>
      <c r="F1898" s="302">
        <v>59</v>
      </c>
      <c r="G1898" s="301">
        <v>58</v>
      </c>
      <c r="H1898" s="301" t="s">
        <v>981</v>
      </c>
    </row>
    <row r="1899" spans="1:8" ht="12.75">
      <c r="A1899" s="299" t="s">
        <v>4707</v>
      </c>
      <c r="B1899" s="299" t="s">
        <v>4708</v>
      </c>
      <c r="C1899" s="300">
        <v>38413</v>
      </c>
      <c r="D1899" s="300">
        <v>38517</v>
      </c>
      <c r="E1899" s="301" t="s">
        <v>1254</v>
      </c>
      <c r="F1899" s="302">
        <v>188</v>
      </c>
      <c r="G1899" s="301">
        <v>187</v>
      </c>
      <c r="H1899" s="301" t="s">
        <v>981</v>
      </c>
    </row>
    <row r="1900" spans="1:8" ht="12.75">
      <c r="A1900" s="299" t="s">
        <v>4709</v>
      </c>
      <c r="B1900" s="299" t="s">
        <v>4710</v>
      </c>
      <c r="C1900" s="300">
        <v>38387</v>
      </c>
      <c r="D1900" s="300">
        <v>38394</v>
      </c>
      <c r="E1900" s="301" t="s">
        <v>1254</v>
      </c>
      <c r="F1900" s="302">
        <v>31</v>
      </c>
      <c r="G1900" s="301">
        <v>31</v>
      </c>
      <c r="H1900" s="301" t="s">
        <v>981</v>
      </c>
    </row>
    <row r="1901" spans="1:8" ht="12.75">
      <c r="A1901" s="299" t="s">
        <v>4711</v>
      </c>
      <c r="B1901" s="299" t="s">
        <v>4712</v>
      </c>
      <c r="C1901" s="300">
        <v>38077</v>
      </c>
      <c r="D1901" s="300">
        <v>38077</v>
      </c>
      <c r="E1901" s="301" t="s">
        <v>1254</v>
      </c>
      <c r="F1901" s="302">
        <v>126</v>
      </c>
      <c r="G1901" s="301">
        <v>125</v>
      </c>
      <c r="H1901" s="301">
        <v>123</v>
      </c>
    </row>
    <row r="1902" spans="1:8" ht="12.75">
      <c r="A1902" s="299" t="s">
        <v>4713</v>
      </c>
      <c r="B1902" s="299" t="s">
        <v>4714</v>
      </c>
      <c r="C1902" s="300">
        <v>38531</v>
      </c>
      <c r="D1902" s="300">
        <v>38531</v>
      </c>
      <c r="E1902" s="301" t="s">
        <v>1254</v>
      </c>
      <c r="F1902" s="302">
        <v>59</v>
      </c>
      <c r="G1902" s="301">
        <v>58</v>
      </c>
      <c r="H1902" s="301" t="s">
        <v>981</v>
      </c>
    </row>
    <row r="1903" spans="1:8" ht="12.75">
      <c r="A1903" s="299" t="s">
        <v>4715</v>
      </c>
      <c r="B1903" s="299" t="s">
        <v>4716</v>
      </c>
      <c r="C1903" s="300">
        <v>38478</v>
      </c>
      <c r="D1903" s="300">
        <v>38478</v>
      </c>
      <c r="E1903" s="301" t="s">
        <v>1254</v>
      </c>
      <c r="F1903" s="302">
        <v>56</v>
      </c>
      <c r="G1903" s="301">
        <v>55</v>
      </c>
      <c r="H1903" s="301" t="s">
        <v>981</v>
      </c>
    </row>
    <row r="1904" spans="1:8" ht="12.75">
      <c r="A1904" s="299" t="s">
        <v>4717</v>
      </c>
      <c r="B1904" s="299" t="s">
        <v>4718</v>
      </c>
      <c r="C1904" s="300">
        <v>38199</v>
      </c>
      <c r="D1904" s="300">
        <v>38199</v>
      </c>
      <c r="E1904" s="301" t="s">
        <v>1254</v>
      </c>
      <c r="F1904" s="302">
        <v>212</v>
      </c>
      <c r="G1904" s="301">
        <v>217</v>
      </c>
      <c r="H1904" s="301" t="s">
        <v>981</v>
      </c>
    </row>
    <row r="1905" spans="1:8" ht="12.75">
      <c r="A1905" s="299" t="s">
        <v>4719</v>
      </c>
      <c r="B1905" s="299" t="s">
        <v>4720</v>
      </c>
      <c r="C1905" s="300">
        <v>38050</v>
      </c>
      <c r="D1905" s="300">
        <v>38050</v>
      </c>
      <c r="E1905" s="301" t="s">
        <v>1254</v>
      </c>
      <c r="F1905" s="302">
        <v>75</v>
      </c>
      <c r="G1905" s="301">
        <v>74</v>
      </c>
      <c r="H1905" s="301" t="s">
        <v>981</v>
      </c>
    </row>
    <row r="1906" spans="1:8" ht="12.75">
      <c r="A1906" s="299" t="s">
        <v>4721</v>
      </c>
      <c r="B1906" s="299" t="s">
        <v>4722</v>
      </c>
      <c r="C1906" s="300">
        <v>38467</v>
      </c>
      <c r="D1906" s="300">
        <v>38475</v>
      </c>
      <c r="E1906" s="301" t="s">
        <v>1254</v>
      </c>
      <c r="F1906" s="302">
        <v>60</v>
      </c>
      <c r="G1906" s="301">
        <v>59</v>
      </c>
      <c r="H1906" s="301" t="s">
        <v>981</v>
      </c>
    </row>
    <row r="1907" spans="1:8" ht="12.75">
      <c r="A1907" s="299" t="s">
        <v>4723</v>
      </c>
      <c r="B1907" s="299" t="s">
        <v>1715</v>
      </c>
      <c r="C1907" s="300">
        <v>38394</v>
      </c>
      <c r="D1907" s="300">
        <v>38394</v>
      </c>
      <c r="E1907" s="301" t="s">
        <v>1254</v>
      </c>
      <c r="F1907" s="302">
        <v>36</v>
      </c>
      <c r="G1907" s="301">
        <v>35</v>
      </c>
      <c r="H1907" s="301" t="s">
        <v>981</v>
      </c>
    </row>
    <row r="1908" spans="1:8" ht="12.75">
      <c r="A1908" s="299" t="s">
        <v>1716</v>
      </c>
      <c r="B1908" s="299" t="s">
        <v>1717</v>
      </c>
      <c r="C1908" s="300">
        <v>38378</v>
      </c>
      <c r="D1908" s="300">
        <v>38412</v>
      </c>
      <c r="E1908" s="301" t="s">
        <v>1254</v>
      </c>
      <c r="F1908" s="302">
        <v>119</v>
      </c>
      <c r="G1908" s="301">
        <v>118</v>
      </c>
      <c r="H1908" s="301" t="s">
        <v>981</v>
      </c>
    </row>
    <row r="1909" spans="1:8" ht="12.75">
      <c r="A1909" s="299" t="s">
        <v>1718</v>
      </c>
      <c r="B1909" s="299" t="s">
        <v>1719</v>
      </c>
      <c r="C1909" s="300">
        <v>38113</v>
      </c>
      <c r="D1909" s="300">
        <v>38119</v>
      </c>
      <c r="E1909" s="301" t="s">
        <v>1254</v>
      </c>
      <c r="F1909" s="302">
        <v>50</v>
      </c>
      <c r="G1909" s="301">
        <v>49</v>
      </c>
      <c r="H1909" s="301">
        <v>49</v>
      </c>
    </row>
    <row r="1910" spans="1:8" ht="12.75">
      <c r="A1910" s="299" t="s">
        <v>1720</v>
      </c>
      <c r="B1910" s="299" t="s">
        <v>1721</v>
      </c>
      <c r="C1910" s="300">
        <v>37971</v>
      </c>
      <c r="D1910" s="300">
        <v>37971</v>
      </c>
      <c r="E1910" s="301" t="s">
        <v>1254</v>
      </c>
      <c r="F1910" s="302">
        <v>130</v>
      </c>
      <c r="G1910" s="301">
        <v>129</v>
      </c>
      <c r="H1910" s="301">
        <v>130</v>
      </c>
    </row>
    <row r="1911" spans="1:8" ht="12.75">
      <c r="A1911" s="299" t="s">
        <v>1722</v>
      </c>
      <c r="B1911" s="299" t="s">
        <v>1723</v>
      </c>
      <c r="C1911" s="300">
        <v>38727</v>
      </c>
      <c r="D1911" s="300">
        <v>38727</v>
      </c>
      <c r="E1911" s="301" t="s">
        <v>1254</v>
      </c>
      <c r="F1911" s="302">
        <v>28</v>
      </c>
      <c r="G1911" s="301">
        <v>27</v>
      </c>
      <c r="H1911" s="301" t="s">
        <v>981</v>
      </c>
    </row>
    <row r="1912" spans="1:8" ht="12.75">
      <c r="A1912" s="299" t="s">
        <v>1724</v>
      </c>
      <c r="B1912" s="299" t="s">
        <v>1725</v>
      </c>
      <c r="C1912" s="300">
        <v>38321</v>
      </c>
      <c r="D1912" s="300">
        <v>38321</v>
      </c>
      <c r="E1912" s="301" t="s">
        <v>1254</v>
      </c>
      <c r="F1912" s="302">
        <v>92</v>
      </c>
      <c r="G1912" s="301">
        <v>91</v>
      </c>
      <c r="H1912" s="301" t="s">
        <v>981</v>
      </c>
    </row>
    <row r="1913" spans="1:8" ht="12.75">
      <c r="A1913" s="299" t="s">
        <v>1726</v>
      </c>
      <c r="B1913" s="299" t="s">
        <v>1727</v>
      </c>
      <c r="C1913" s="300">
        <v>38594</v>
      </c>
      <c r="D1913" s="300">
        <v>38594</v>
      </c>
      <c r="E1913" s="301" t="s">
        <v>1254</v>
      </c>
      <c r="F1913" s="302">
        <v>257</v>
      </c>
      <c r="G1913" s="301">
        <v>254</v>
      </c>
      <c r="H1913" s="301" t="s">
        <v>981</v>
      </c>
    </row>
    <row r="1914" spans="1:8" ht="12.75">
      <c r="A1914" s="299" t="s">
        <v>1728</v>
      </c>
      <c r="B1914" s="299" t="s">
        <v>1729</v>
      </c>
      <c r="C1914" s="300">
        <v>38513</v>
      </c>
      <c r="D1914" s="300">
        <v>38513</v>
      </c>
      <c r="E1914" s="301" t="s">
        <v>1254</v>
      </c>
      <c r="F1914" s="302">
        <v>30</v>
      </c>
      <c r="G1914" s="301">
        <v>29</v>
      </c>
      <c r="H1914" s="301" t="s">
        <v>981</v>
      </c>
    </row>
    <row r="1915" spans="1:8" ht="12.75">
      <c r="A1915" s="299" t="s">
        <v>1730</v>
      </c>
      <c r="B1915" s="299" t="s">
        <v>4473</v>
      </c>
      <c r="C1915" s="300">
        <v>38308</v>
      </c>
      <c r="D1915" s="300">
        <v>38435</v>
      </c>
      <c r="E1915" s="301" t="s">
        <v>1254</v>
      </c>
      <c r="F1915" s="302">
        <v>156</v>
      </c>
      <c r="G1915" s="301">
        <v>155</v>
      </c>
      <c r="H1915" s="301" t="s">
        <v>981</v>
      </c>
    </row>
    <row r="1916" spans="1:8" ht="12.75">
      <c r="A1916" s="299" t="s">
        <v>1731</v>
      </c>
      <c r="B1916" s="299" t="s">
        <v>1732</v>
      </c>
      <c r="C1916" s="300">
        <v>38134</v>
      </c>
      <c r="D1916" s="300">
        <v>38436</v>
      </c>
      <c r="E1916" s="301" t="s">
        <v>1254</v>
      </c>
      <c r="F1916" s="302">
        <v>87</v>
      </c>
      <c r="G1916" s="301">
        <v>64</v>
      </c>
      <c r="H1916" s="301" t="s">
        <v>981</v>
      </c>
    </row>
    <row r="1917" spans="1:8" ht="12.75">
      <c r="A1917" s="299" t="s">
        <v>1733</v>
      </c>
      <c r="B1917" s="299" t="s">
        <v>1734</v>
      </c>
      <c r="C1917" s="300">
        <v>38601</v>
      </c>
      <c r="D1917" s="300">
        <v>38610</v>
      </c>
      <c r="E1917" s="301" t="s">
        <v>1254</v>
      </c>
      <c r="F1917" s="302">
        <v>52</v>
      </c>
      <c r="G1917" s="301">
        <v>51</v>
      </c>
      <c r="H1917" s="301" t="s">
        <v>981</v>
      </c>
    </row>
    <row r="1918" spans="1:8" ht="12.75">
      <c r="A1918" s="299" t="s">
        <v>1735</v>
      </c>
      <c r="B1918" s="299" t="s">
        <v>1736</v>
      </c>
      <c r="C1918" s="300">
        <v>38541</v>
      </c>
      <c r="D1918" s="300">
        <v>38541</v>
      </c>
      <c r="E1918" s="301" t="s">
        <v>1254</v>
      </c>
      <c r="F1918" s="302">
        <v>76</v>
      </c>
      <c r="G1918" s="301">
        <v>75</v>
      </c>
      <c r="H1918" s="301" t="s">
        <v>981</v>
      </c>
    </row>
    <row r="1919" spans="1:8" ht="12.75">
      <c r="A1919" s="299" t="s">
        <v>1737</v>
      </c>
      <c r="B1919" s="299" t="s">
        <v>1738</v>
      </c>
      <c r="C1919" s="300">
        <v>38353</v>
      </c>
      <c r="D1919" s="300">
        <v>38353</v>
      </c>
      <c r="E1919" s="301" t="s">
        <v>1254</v>
      </c>
      <c r="F1919" s="302">
        <v>40</v>
      </c>
      <c r="G1919" s="301">
        <v>39</v>
      </c>
      <c r="H1919" s="301" t="s">
        <v>981</v>
      </c>
    </row>
    <row r="1920" spans="1:8" ht="12.75">
      <c r="A1920" s="299" t="s">
        <v>1739</v>
      </c>
      <c r="B1920" s="299" t="s">
        <v>1740</v>
      </c>
      <c r="C1920" s="300">
        <v>38070</v>
      </c>
      <c r="D1920" s="300">
        <v>38070</v>
      </c>
      <c r="E1920" s="301" t="s">
        <v>1254</v>
      </c>
      <c r="F1920" s="302">
        <v>59</v>
      </c>
      <c r="G1920" s="301">
        <v>58</v>
      </c>
      <c r="H1920" s="301" t="s">
        <v>981</v>
      </c>
    </row>
    <row r="1921" spans="1:8" ht="12.75">
      <c r="A1921" s="299" t="s">
        <v>1741</v>
      </c>
      <c r="B1921" s="299" t="s">
        <v>1742</v>
      </c>
      <c r="C1921" s="300">
        <v>38199</v>
      </c>
      <c r="D1921" s="300">
        <v>38199</v>
      </c>
      <c r="E1921" s="301" t="s">
        <v>1254</v>
      </c>
      <c r="F1921" s="302">
        <v>88</v>
      </c>
      <c r="G1921" s="301">
        <v>87</v>
      </c>
      <c r="H1921" s="301" t="s">
        <v>981</v>
      </c>
    </row>
    <row r="1922" spans="1:8" ht="12.75">
      <c r="A1922" s="299" t="s">
        <v>1743</v>
      </c>
      <c r="B1922" s="299" t="s">
        <v>1744</v>
      </c>
      <c r="C1922" s="300">
        <v>38702</v>
      </c>
      <c r="D1922" s="300">
        <v>38716</v>
      </c>
      <c r="E1922" s="301" t="s">
        <v>1254</v>
      </c>
      <c r="F1922" s="302">
        <v>158</v>
      </c>
      <c r="G1922" s="301">
        <v>157</v>
      </c>
      <c r="H1922" s="301" t="s">
        <v>981</v>
      </c>
    </row>
    <row r="1923" spans="1:8" ht="12.75">
      <c r="A1923" s="299" t="s">
        <v>1745</v>
      </c>
      <c r="B1923" s="299" t="s">
        <v>1746</v>
      </c>
      <c r="C1923" s="300">
        <v>38639</v>
      </c>
      <c r="D1923" s="300">
        <v>38639</v>
      </c>
      <c r="E1923" s="301" t="s">
        <v>1254</v>
      </c>
      <c r="F1923" s="302">
        <v>107</v>
      </c>
      <c r="G1923" s="301">
        <v>106</v>
      </c>
      <c r="H1923" s="301" t="s">
        <v>981</v>
      </c>
    </row>
    <row r="1924" spans="1:8" ht="12.75">
      <c r="A1924" s="299" t="s">
        <v>1747</v>
      </c>
      <c r="B1924" s="299" t="s">
        <v>1748</v>
      </c>
      <c r="C1924" s="300">
        <v>38199</v>
      </c>
      <c r="D1924" s="300">
        <v>38199</v>
      </c>
      <c r="E1924" s="301" t="s">
        <v>1254</v>
      </c>
      <c r="F1924" s="302">
        <v>62</v>
      </c>
      <c r="G1924" s="301">
        <v>62</v>
      </c>
      <c r="H1924" s="301" t="s">
        <v>981</v>
      </c>
    </row>
    <row r="1925" spans="1:8" ht="12.75">
      <c r="A1925" s="299" t="s">
        <v>1749</v>
      </c>
      <c r="B1925" s="299" t="s">
        <v>1750</v>
      </c>
      <c r="C1925" s="300">
        <v>38737</v>
      </c>
      <c r="D1925" s="300">
        <v>38776</v>
      </c>
      <c r="E1925" s="301" t="s">
        <v>1254</v>
      </c>
      <c r="F1925" s="302">
        <v>52</v>
      </c>
      <c r="G1925" s="301">
        <v>51</v>
      </c>
      <c r="H1925" s="301" t="s">
        <v>981</v>
      </c>
    </row>
    <row r="1926" spans="1:8" ht="12.75">
      <c r="A1926" s="299" t="s">
        <v>1751</v>
      </c>
      <c r="B1926" s="299" t="s">
        <v>1752</v>
      </c>
      <c r="C1926" s="300">
        <v>37233</v>
      </c>
      <c r="D1926" s="300">
        <v>37233</v>
      </c>
      <c r="E1926" s="301" t="s">
        <v>1254</v>
      </c>
      <c r="F1926" s="302">
        <v>189</v>
      </c>
      <c r="G1926" s="301">
        <v>189</v>
      </c>
      <c r="H1926" s="301" t="s">
        <v>981</v>
      </c>
    </row>
    <row r="1927" spans="1:8" ht="12.75">
      <c r="A1927" s="299" t="s">
        <v>1753</v>
      </c>
      <c r="B1927" s="299" t="s">
        <v>1754</v>
      </c>
      <c r="C1927" s="300">
        <v>39027</v>
      </c>
      <c r="D1927" s="300">
        <v>39062</v>
      </c>
      <c r="E1927" s="301" t="s">
        <v>1254</v>
      </c>
      <c r="F1927" s="302">
        <v>172</v>
      </c>
      <c r="G1927" s="301">
        <v>142</v>
      </c>
      <c r="H1927" s="301" t="s">
        <v>981</v>
      </c>
    </row>
    <row r="1928" spans="1:8" ht="12.75">
      <c r="A1928" s="299" t="s">
        <v>1755</v>
      </c>
      <c r="B1928" s="299" t="s">
        <v>1756</v>
      </c>
      <c r="C1928" s="300">
        <v>38919</v>
      </c>
      <c r="D1928" s="300">
        <v>38919</v>
      </c>
      <c r="E1928" s="301" t="s">
        <v>1254</v>
      </c>
      <c r="F1928" s="302">
        <v>65</v>
      </c>
      <c r="G1928" s="301">
        <v>13</v>
      </c>
      <c r="H1928" s="301" t="s">
        <v>981</v>
      </c>
    </row>
    <row r="1929" spans="1:8" ht="12.75">
      <c r="A1929" s="299" t="s">
        <v>1757</v>
      </c>
      <c r="B1929" s="299" t="s">
        <v>1758</v>
      </c>
      <c r="C1929" s="300">
        <v>38199</v>
      </c>
      <c r="D1929" s="300">
        <v>38199</v>
      </c>
      <c r="E1929" s="301" t="s">
        <v>1254</v>
      </c>
      <c r="F1929" s="302">
        <v>72</v>
      </c>
      <c r="G1929" s="301">
        <v>71</v>
      </c>
      <c r="H1929" s="301" t="s">
        <v>981</v>
      </c>
    </row>
    <row r="1930" spans="1:8" ht="12.75">
      <c r="A1930" s="299" t="s">
        <v>1759</v>
      </c>
      <c r="B1930" s="299" t="s">
        <v>1760</v>
      </c>
      <c r="C1930" s="300">
        <v>38805</v>
      </c>
      <c r="D1930" s="300">
        <v>38805</v>
      </c>
      <c r="E1930" s="301" t="s">
        <v>1254</v>
      </c>
      <c r="F1930" s="302">
        <v>52</v>
      </c>
      <c r="G1930" s="301">
        <v>51</v>
      </c>
      <c r="H1930" s="301" t="s">
        <v>981</v>
      </c>
    </row>
    <row r="1931" spans="1:8" ht="12.75">
      <c r="A1931" s="299" t="s">
        <v>1761</v>
      </c>
      <c r="B1931" s="299" t="s">
        <v>1762</v>
      </c>
      <c r="C1931" s="300">
        <v>38408</v>
      </c>
      <c r="D1931" s="300">
        <v>38408</v>
      </c>
      <c r="E1931" s="301" t="s">
        <v>1254</v>
      </c>
      <c r="F1931" s="302">
        <v>86</v>
      </c>
      <c r="G1931" s="301">
        <v>85</v>
      </c>
      <c r="H1931" s="301" t="s">
        <v>981</v>
      </c>
    </row>
    <row r="1932" spans="1:8" ht="12.75">
      <c r="A1932" s="299" t="s">
        <v>1763</v>
      </c>
      <c r="B1932" s="299" t="s">
        <v>1764</v>
      </c>
      <c r="C1932" s="300">
        <v>38058</v>
      </c>
      <c r="D1932" s="300">
        <v>38058</v>
      </c>
      <c r="E1932" s="301" t="s">
        <v>1254</v>
      </c>
      <c r="F1932" s="302">
        <v>160</v>
      </c>
      <c r="G1932" s="301">
        <v>158</v>
      </c>
      <c r="H1932" s="301" t="s">
        <v>981</v>
      </c>
    </row>
    <row r="1933" spans="1:8" ht="12.75">
      <c r="A1933" s="299" t="s">
        <v>1765</v>
      </c>
      <c r="B1933" s="299" t="s">
        <v>1766</v>
      </c>
      <c r="C1933" s="300">
        <v>38637</v>
      </c>
      <c r="D1933" s="300">
        <v>38649</v>
      </c>
      <c r="E1933" s="301" t="s">
        <v>1254</v>
      </c>
      <c r="F1933" s="302">
        <v>52</v>
      </c>
      <c r="G1933" s="301">
        <v>51</v>
      </c>
      <c r="H1933" s="301" t="s">
        <v>981</v>
      </c>
    </row>
    <row r="1934" spans="1:8" ht="12.75">
      <c r="A1934" s="299" t="s">
        <v>1767</v>
      </c>
      <c r="B1934" s="299" t="s">
        <v>1768</v>
      </c>
      <c r="C1934" s="300">
        <v>38687</v>
      </c>
      <c r="D1934" s="300">
        <v>38687</v>
      </c>
      <c r="E1934" s="301" t="s">
        <v>1254</v>
      </c>
      <c r="F1934" s="302">
        <v>67</v>
      </c>
      <c r="G1934" s="301">
        <v>66</v>
      </c>
      <c r="H1934" s="301" t="s">
        <v>981</v>
      </c>
    </row>
    <row r="1935" spans="1:8" ht="12.75">
      <c r="A1935" s="299" t="s">
        <v>1769</v>
      </c>
      <c r="B1935" s="299" t="s">
        <v>1770</v>
      </c>
      <c r="C1935" s="300">
        <v>38709</v>
      </c>
      <c r="D1935" s="300">
        <v>38709</v>
      </c>
      <c r="E1935" s="301" t="s">
        <v>1254</v>
      </c>
      <c r="F1935" s="302">
        <v>74</v>
      </c>
      <c r="G1935" s="301">
        <v>76</v>
      </c>
      <c r="H1935" s="301" t="s">
        <v>981</v>
      </c>
    </row>
    <row r="1936" spans="1:8" ht="12.75">
      <c r="A1936" s="299" t="s">
        <v>1771</v>
      </c>
      <c r="B1936" s="299" t="s">
        <v>1772</v>
      </c>
      <c r="C1936" s="300">
        <v>38590</v>
      </c>
      <c r="D1936" s="300">
        <v>38590</v>
      </c>
      <c r="E1936" s="301" t="s">
        <v>1254</v>
      </c>
      <c r="F1936" s="302">
        <v>48</v>
      </c>
      <c r="G1936" s="301">
        <v>47</v>
      </c>
      <c r="H1936" s="301" t="s">
        <v>981</v>
      </c>
    </row>
    <row r="1937" spans="1:8" ht="12.75">
      <c r="A1937" s="299" t="s">
        <v>1773</v>
      </c>
      <c r="B1937" s="299" t="s">
        <v>1774</v>
      </c>
      <c r="C1937" s="300">
        <v>38534</v>
      </c>
      <c r="D1937" s="300">
        <v>38534</v>
      </c>
      <c r="E1937" s="301" t="s">
        <v>1254</v>
      </c>
      <c r="F1937" s="302">
        <v>25</v>
      </c>
      <c r="G1937" s="301">
        <v>24</v>
      </c>
      <c r="H1937" s="301" t="s">
        <v>981</v>
      </c>
    </row>
    <row r="1938" spans="1:8" ht="12.75">
      <c r="A1938" s="299" t="s">
        <v>1775</v>
      </c>
      <c r="B1938" s="299" t="s">
        <v>1776</v>
      </c>
      <c r="C1938" s="300">
        <v>38674</v>
      </c>
      <c r="D1938" s="300">
        <v>38674</v>
      </c>
      <c r="E1938" s="301" t="s">
        <v>1254</v>
      </c>
      <c r="F1938" s="302">
        <v>27</v>
      </c>
      <c r="G1938" s="301">
        <v>26</v>
      </c>
      <c r="H1938" s="301" t="s">
        <v>981</v>
      </c>
    </row>
    <row r="1939" spans="1:8" ht="12.75">
      <c r="A1939" s="299" t="s">
        <v>1777</v>
      </c>
      <c r="B1939" s="299" t="s">
        <v>1778</v>
      </c>
      <c r="C1939" s="300">
        <v>38754</v>
      </c>
      <c r="D1939" s="300">
        <v>38754</v>
      </c>
      <c r="E1939" s="301" t="s">
        <v>1254</v>
      </c>
      <c r="F1939" s="302">
        <v>25</v>
      </c>
      <c r="G1939" s="301">
        <v>24</v>
      </c>
      <c r="H1939" s="301" t="s">
        <v>981</v>
      </c>
    </row>
    <row r="1940" spans="1:8" ht="12.75">
      <c r="A1940" s="299" t="s">
        <v>1779</v>
      </c>
      <c r="B1940" s="299" t="s">
        <v>1780</v>
      </c>
      <c r="C1940" s="300">
        <v>38954</v>
      </c>
      <c r="D1940" s="300">
        <v>39050</v>
      </c>
      <c r="E1940" s="301" t="s">
        <v>1254</v>
      </c>
      <c r="F1940" s="302">
        <v>150</v>
      </c>
      <c r="G1940" s="301">
        <v>150</v>
      </c>
      <c r="H1940" s="301" t="s">
        <v>981</v>
      </c>
    </row>
    <row r="1941" spans="1:8" ht="12.75">
      <c r="A1941" s="299" t="s">
        <v>1781</v>
      </c>
      <c r="B1941" s="299" t="s">
        <v>1782</v>
      </c>
      <c r="C1941" s="300">
        <v>39051</v>
      </c>
      <c r="D1941" s="300">
        <v>39051</v>
      </c>
      <c r="E1941" s="301" t="s">
        <v>1254</v>
      </c>
      <c r="F1941" s="302">
        <v>47</v>
      </c>
      <c r="G1941" s="301">
        <v>46</v>
      </c>
      <c r="H1941" s="301" t="s">
        <v>981</v>
      </c>
    </row>
    <row r="1942" spans="1:8" ht="12.75">
      <c r="A1942" s="299" t="s">
        <v>1783</v>
      </c>
      <c r="B1942" s="299" t="s">
        <v>1784</v>
      </c>
      <c r="C1942" s="300">
        <v>38862</v>
      </c>
      <c r="D1942" s="300">
        <v>38862</v>
      </c>
      <c r="E1942" s="301" t="s">
        <v>1254</v>
      </c>
      <c r="F1942" s="302">
        <v>113</v>
      </c>
      <c r="G1942" s="301">
        <v>112</v>
      </c>
      <c r="H1942" s="301" t="s">
        <v>981</v>
      </c>
    </row>
    <row r="1943" spans="1:8" ht="12.75">
      <c r="A1943" s="299" t="s">
        <v>1785</v>
      </c>
      <c r="B1943" s="299" t="s">
        <v>1786</v>
      </c>
      <c r="C1943" s="300">
        <v>38778</v>
      </c>
      <c r="D1943" s="300">
        <v>38778</v>
      </c>
      <c r="E1943" s="301" t="s">
        <v>1254</v>
      </c>
      <c r="F1943" s="302">
        <v>50</v>
      </c>
      <c r="G1943" s="301">
        <v>49</v>
      </c>
      <c r="H1943" s="301" t="s">
        <v>981</v>
      </c>
    </row>
    <row r="1944" spans="1:8" ht="12.75">
      <c r="A1944" s="299" t="s">
        <v>1787</v>
      </c>
      <c r="B1944" s="299" t="s">
        <v>1788</v>
      </c>
      <c r="C1944" s="300">
        <v>38636</v>
      </c>
      <c r="D1944" s="300">
        <v>38636</v>
      </c>
      <c r="E1944" s="301" t="s">
        <v>1254</v>
      </c>
      <c r="F1944" s="302">
        <v>21</v>
      </c>
      <c r="G1944" s="301">
        <v>20</v>
      </c>
      <c r="H1944" s="301" t="s">
        <v>981</v>
      </c>
    </row>
    <row r="1945" spans="1:8" ht="12.75">
      <c r="A1945" s="299" t="s">
        <v>1789</v>
      </c>
      <c r="B1945" s="299" t="s">
        <v>1790</v>
      </c>
      <c r="C1945" s="300">
        <v>38718</v>
      </c>
      <c r="D1945" s="300">
        <v>38718</v>
      </c>
      <c r="E1945" s="301" t="s">
        <v>1254</v>
      </c>
      <c r="F1945" s="302">
        <v>49</v>
      </c>
      <c r="G1945" s="301">
        <v>48</v>
      </c>
      <c r="H1945" s="301" t="s">
        <v>981</v>
      </c>
    </row>
    <row r="1946" spans="1:8" ht="12.75">
      <c r="A1946" s="299" t="s">
        <v>1791</v>
      </c>
      <c r="B1946" s="299" t="s">
        <v>1792</v>
      </c>
      <c r="C1946" s="300">
        <v>38912</v>
      </c>
      <c r="D1946" s="300">
        <v>38912</v>
      </c>
      <c r="E1946" s="301" t="s">
        <v>1254</v>
      </c>
      <c r="F1946" s="302">
        <v>21</v>
      </c>
      <c r="G1946" s="301">
        <v>20</v>
      </c>
      <c r="H1946" s="301" t="s">
        <v>981</v>
      </c>
    </row>
    <row r="1947" spans="1:8" ht="12.75">
      <c r="A1947" s="299" t="s">
        <v>1793</v>
      </c>
      <c r="B1947" s="299" t="s">
        <v>1794</v>
      </c>
      <c r="C1947" s="300">
        <v>38897</v>
      </c>
      <c r="D1947" s="300">
        <v>38595</v>
      </c>
      <c r="E1947" s="301" t="s">
        <v>1254</v>
      </c>
      <c r="F1947" s="302">
        <v>144</v>
      </c>
      <c r="G1947" s="301">
        <v>143</v>
      </c>
      <c r="H1947" s="301" t="s">
        <v>981</v>
      </c>
    </row>
    <row r="1948" spans="1:8" ht="12.75">
      <c r="A1948" s="299" t="s">
        <v>1795</v>
      </c>
      <c r="B1948" s="299" t="s">
        <v>1796</v>
      </c>
      <c r="C1948" s="300">
        <v>38562</v>
      </c>
      <c r="D1948" s="300">
        <v>38595</v>
      </c>
      <c r="E1948" s="301" t="s">
        <v>1254</v>
      </c>
      <c r="F1948" s="302">
        <v>119</v>
      </c>
      <c r="G1948" s="301">
        <v>49</v>
      </c>
      <c r="H1948" s="301" t="s">
        <v>981</v>
      </c>
    </row>
    <row r="1949" spans="1:8" ht="12.75">
      <c r="A1949" s="299" t="s">
        <v>1797</v>
      </c>
      <c r="B1949" s="299" t="s">
        <v>1798</v>
      </c>
      <c r="C1949" s="300">
        <v>38352</v>
      </c>
      <c r="D1949" s="300">
        <v>38352</v>
      </c>
      <c r="E1949" s="301" t="s">
        <v>1254</v>
      </c>
      <c r="F1949" s="302">
        <v>117</v>
      </c>
      <c r="G1949" s="301">
        <v>116</v>
      </c>
      <c r="H1949" s="301" t="s">
        <v>981</v>
      </c>
    </row>
    <row r="1950" spans="1:8" ht="12.75">
      <c r="A1950" s="299" t="s">
        <v>1799</v>
      </c>
      <c r="B1950" s="299" t="s">
        <v>1800</v>
      </c>
      <c r="C1950" s="300">
        <v>38707</v>
      </c>
      <c r="D1950" s="300">
        <v>38707</v>
      </c>
      <c r="E1950" s="301" t="s">
        <v>1254</v>
      </c>
      <c r="F1950" s="302">
        <v>120</v>
      </c>
      <c r="G1950" s="301">
        <v>119</v>
      </c>
      <c r="H1950" s="301" t="s">
        <v>981</v>
      </c>
    </row>
    <row r="1951" spans="1:8" ht="12.75">
      <c r="A1951" s="299" t="s">
        <v>1801</v>
      </c>
      <c r="B1951" s="299" t="s">
        <v>1802</v>
      </c>
      <c r="C1951" s="300">
        <v>38503</v>
      </c>
      <c r="D1951" s="300">
        <v>38503</v>
      </c>
      <c r="E1951" s="301" t="s">
        <v>1254</v>
      </c>
      <c r="F1951" s="302">
        <v>93</v>
      </c>
      <c r="G1951" s="301">
        <v>92</v>
      </c>
      <c r="H1951" s="301" t="s">
        <v>981</v>
      </c>
    </row>
    <row r="1952" spans="1:8" ht="12.75">
      <c r="A1952" s="299" t="s">
        <v>1803</v>
      </c>
      <c r="B1952" s="299" t="s">
        <v>1804</v>
      </c>
      <c r="C1952" s="300">
        <v>38254</v>
      </c>
      <c r="D1952" s="300">
        <v>38254</v>
      </c>
      <c r="E1952" s="301" t="s">
        <v>1254</v>
      </c>
      <c r="F1952" s="302">
        <v>96</v>
      </c>
      <c r="G1952" s="301">
        <v>95</v>
      </c>
      <c r="H1952" s="301" t="s">
        <v>981</v>
      </c>
    </row>
    <row r="1953" spans="1:8" ht="12.75">
      <c r="A1953" s="299" t="s">
        <v>1805</v>
      </c>
      <c r="B1953" s="299" t="s">
        <v>1806</v>
      </c>
      <c r="C1953" s="300">
        <v>38819</v>
      </c>
      <c r="D1953" s="300">
        <v>38827</v>
      </c>
      <c r="E1953" s="301" t="s">
        <v>1254</v>
      </c>
      <c r="F1953" s="302">
        <v>81</v>
      </c>
      <c r="G1953" s="301">
        <v>80</v>
      </c>
      <c r="H1953" s="301" t="s">
        <v>981</v>
      </c>
    </row>
    <row r="1954" spans="1:8" ht="12.75">
      <c r="A1954" s="299" t="s">
        <v>1807</v>
      </c>
      <c r="B1954" s="299" t="s">
        <v>1808</v>
      </c>
      <c r="C1954" s="300">
        <v>38854</v>
      </c>
      <c r="D1954" s="300">
        <v>38905</v>
      </c>
      <c r="E1954" s="301" t="s">
        <v>1254</v>
      </c>
      <c r="F1954" s="302">
        <v>152</v>
      </c>
      <c r="G1954" s="301">
        <v>150</v>
      </c>
      <c r="H1954" s="301" t="s">
        <v>981</v>
      </c>
    </row>
    <row r="1955" spans="1:8" ht="12.75">
      <c r="A1955" s="299" t="s">
        <v>1809</v>
      </c>
      <c r="B1955" s="299" t="s">
        <v>1810</v>
      </c>
      <c r="C1955" s="300">
        <v>38469</v>
      </c>
      <c r="D1955" s="300">
        <v>38469</v>
      </c>
      <c r="E1955" s="301" t="s">
        <v>1254</v>
      </c>
      <c r="F1955" s="302">
        <v>196</v>
      </c>
      <c r="G1955" s="301">
        <v>195</v>
      </c>
      <c r="H1955" s="301" t="s">
        <v>981</v>
      </c>
    </row>
    <row r="1956" spans="1:8" ht="12.75">
      <c r="A1956" s="299" t="s">
        <v>1811</v>
      </c>
      <c r="B1956" s="299" t="s">
        <v>1812</v>
      </c>
      <c r="C1956" s="300">
        <v>38110</v>
      </c>
      <c r="D1956" s="300">
        <v>38421</v>
      </c>
      <c r="E1956" s="301" t="s">
        <v>1254</v>
      </c>
      <c r="F1956" s="302">
        <v>36</v>
      </c>
      <c r="G1956" s="301">
        <v>35</v>
      </c>
      <c r="H1956" s="301" t="s">
        <v>981</v>
      </c>
    </row>
    <row r="1957" spans="1:8" ht="12.75">
      <c r="A1957" s="299" t="s">
        <v>1813</v>
      </c>
      <c r="B1957" s="299" t="s">
        <v>1814</v>
      </c>
      <c r="C1957" s="300">
        <v>38421</v>
      </c>
      <c r="D1957" s="300">
        <v>38421</v>
      </c>
      <c r="E1957" s="301" t="s">
        <v>1254</v>
      </c>
      <c r="F1957" s="302">
        <v>48</v>
      </c>
      <c r="G1957" s="301">
        <v>47</v>
      </c>
      <c r="H1957" s="301" t="s">
        <v>981</v>
      </c>
    </row>
    <row r="1958" spans="1:8" ht="12.75">
      <c r="A1958" s="299" t="s">
        <v>1815</v>
      </c>
      <c r="B1958" s="299" t="s">
        <v>1816</v>
      </c>
      <c r="C1958" s="300">
        <v>38625</v>
      </c>
      <c r="D1958" s="300">
        <v>38625</v>
      </c>
      <c r="E1958" s="301" t="s">
        <v>1254</v>
      </c>
      <c r="F1958" s="302">
        <v>86</v>
      </c>
      <c r="G1958" s="301">
        <v>85</v>
      </c>
      <c r="H1958" s="301" t="s">
        <v>981</v>
      </c>
    </row>
    <row r="1959" spans="1:8" ht="12.75">
      <c r="A1959" s="299" t="s">
        <v>1817</v>
      </c>
      <c r="B1959" s="299" t="s">
        <v>1818</v>
      </c>
      <c r="C1959" s="300">
        <v>38353</v>
      </c>
      <c r="D1959" s="300">
        <v>38353</v>
      </c>
      <c r="E1959" s="301" t="s">
        <v>1254</v>
      </c>
      <c r="F1959" s="302">
        <v>59</v>
      </c>
      <c r="G1959" s="301">
        <v>59</v>
      </c>
      <c r="H1959" s="301" t="s">
        <v>981</v>
      </c>
    </row>
    <row r="1960" spans="1:8" ht="12.75">
      <c r="A1960" s="299" t="s">
        <v>1819</v>
      </c>
      <c r="B1960" s="299" t="s">
        <v>1820</v>
      </c>
      <c r="C1960" s="300">
        <v>38625</v>
      </c>
      <c r="D1960" s="300">
        <v>38625</v>
      </c>
      <c r="E1960" s="301" t="s">
        <v>1254</v>
      </c>
      <c r="F1960" s="302">
        <v>40</v>
      </c>
      <c r="G1960" s="301">
        <v>39</v>
      </c>
      <c r="H1960" s="301" t="s">
        <v>981</v>
      </c>
    </row>
    <row r="1961" spans="1:8" ht="12.75">
      <c r="A1961" s="299" t="s">
        <v>1821</v>
      </c>
      <c r="B1961" s="299" t="s">
        <v>1822</v>
      </c>
      <c r="C1961" s="300">
        <v>38551</v>
      </c>
      <c r="D1961" s="300">
        <v>38551</v>
      </c>
      <c r="E1961" s="301" t="s">
        <v>1254</v>
      </c>
      <c r="F1961" s="302">
        <v>81</v>
      </c>
      <c r="G1961" s="301">
        <v>80</v>
      </c>
      <c r="H1961" s="301" t="s">
        <v>981</v>
      </c>
    </row>
    <row r="1962" spans="1:8" ht="12.75">
      <c r="A1962" s="299" t="s">
        <v>1823</v>
      </c>
      <c r="B1962" s="299" t="s">
        <v>1824</v>
      </c>
      <c r="C1962" s="300">
        <v>38503</v>
      </c>
      <c r="D1962" s="300">
        <v>38503</v>
      </c>
      <c r="E1962" s="301" t="s">
        <v>1254</v>
      </c>
      <c r="F1962" s="302">
        <v>81</v>
      </c>
      <c r="G1962" s="301">
        <v>80</v>
      </c>
      <c r="H1962" s="301" t="s">
        <v>981</v>
      </c>
    </row>
    <row r="1963" spans="1:8" ht="12.75">
      <c r="A1963" s="299" t="s">
        <v>1825</v>
      </c>
      <c r="B1963" s="299" t="s">
        <v>1826</v>
      </c>
      <c r="C1963" s="300">
        <v>38563</v>
      </c>
      <c r="D1963" s="300">
        <v>38563</v>
      </c>
      <c r="E1963" s="301" t="s">
        <v>1254</v>
      </c>
      <c r="F1963" s="302">
        <v>81</v>
      </c>
      <c r="G1963" s="301">
        <v>80</v>
      </c>
      <c r="H1963" s="301" t="s">
        <v>981</v>
      </c>
    </row>
    <row r="1964" spans="1:8" ht="12.75">
      <c r="A1964" s="299" t="s">
        <v>1827</v>
      </c>
      <c r="B1964" s="299" t="s">
        <v>3246</v>
      </c>
      <c r="C1964" s="300">
        <v>38412</v>
      </c>
      <c r="D1964" s="300">
        <v>38415</v>
      </c>
      <c r="E1964" s="301" t="s">
        <v>1254</v>
      </c>
      <c r="F1964" s="302">
        <v>38</v>
      </c>
      <c r="G1964" s="301">
        <v>38</v>
      </c>
      <c r="H1964" s="301" t="s">
        <v>981</v>
      </c>
    </row>
    <row r="1965" spans="1:8" ht="12.75">
      <c r="A1965" s="299" t="s">
        <v>3247</v>
      </c>
      <c r="B1965" s="299" t="s">
        <v>3248</v>
      </c>
      <c r="C1965" s="300">
        <v>38687</v>
      </c>
      <c r="D1965" s="300">
        <v>38687</v>
      </c>
      <c r="E1965" s="301" t="s">
        <v>1254</v>
      </c>
      <c r="F1965" s="302">
        <v>64</v>
      </c>
      <c r="G1965" s="301">
        <v>63</v>
      </c>
      <c r="H1965" s="301" t="s">
        <v>981</v>
      </c>
    </row>
    <row r="1966" spans="1:8" ht="12.75">
      <c r="A1966" s="299" t="s">
        <v>3249</v>
      </c>
      <c r="B1966" s="299" t="s">
        <v>3250</v>
      </c>
      <c r="C1966" s="300">
        <v>38706</v>
      </c>
      <c r="D1966" s="300">
        <v>38834</v>
      </c>
      <c r="E1966" s="301" t="s">
        <v>1254</v>
      </c>
      <c r="F1966" s="302">
        <v>115</v>
      </c>
      <c r="G1966" s="301">
        <v>114</v>
      </c>
      <c r="H1966" s="301" t="s">
        <v>981</v>
      </c>
    </row>
    <row r="1967" spans="1:8" ht="12.75">
      <c r="A1967" s="299" t="s">
        <v>3251</v>
      </c>
      <c r="B1967" s="299" t="s">
        <v>3252</v>
      </c>
      <c r="C1967" s="300">
        <v>38625</v>
      </c>
      <c r="D1967" s="300">
        <v>38685</v>
      </c>
      <c r="E1967" s="301" t="s">
        <v>1254</v>
      </c>
      <c r="F1967" s="302">
        <v>80</v>
      </c>
      <c r="G1967" s="301">
        <v>79</v>
      </c>
      <c r="H1967" s="301" t="s">
        <v>981</v>
      </c>
    </row>
    <row r="1968" spans="1:8" ht="12.75">
      <c r="A1968" s="299" t="s">
        <v>3253</v>
      </c>
      <c r="B1968" s="299" t="s">
        <v>3254</v>
      </c>
      <c r="C1968" s="300">
        <v>38814</v>
      </c>
      <c r="D1968" s="300">
        <v>38814</v>
      </c>
      <c r="E1968" s="301" t="s">
        <v>1254</v>
      </c>
      <c r="F1968" s="302">
        <v>60</v>
      </c>
      <c r="G1968" s="301">
        <v>59</v>
      </c>
      <c r="H1968" s="301" t="s">
        <v>981</v>
      </c>
    </row>
    <row r="1969" spans="1:8" ht="12.75">
      <c r="A1969" s="299" t="s">
        <v>3255</v>
      </c>
      <c r="B1969" s="299" t="s">
        <v>3256</v>
      </c>
      <c r="C1969" s="300">
        <v>38534</v>
      </c>
      <c r="D1969" s="300">
        <v>38568</v>
      </c>
      <c r="E1969" s="301" t="s">
        <v>1254</v>
      </c>
      <c r="F1969" s="302">
        <v>29</v>
      </c>
      <c r="G1969" s="301">
        <v>28</v>
      </c>
      <c r="H1969" s="301" t="s">
        <v>981</v>
      </c>
    </row>
    <row r="1970" spans="1:8" ht="12.75">
      <c r="A1970" s="299" t="s">
        <v>3257</v>
      </c>
      <c r="B1970" s="299" t="s">
        <v>3258</v>
      </c>
      <c r="C1970" s="300">
        <v>37986</v>
      </c>
      <c r="D1970" s="300">
        <v>38128</v>
      </c>
      <c r="E1970" s="301" t="s">
        <v>1254</v>
      </c>
      <c r="F1970" s="302">
        <v>134</v>
      </c>
      <c r="G1970" s="301">
        <v>101</v>
      </c>
      <c r="H1970" s="301" t="s">
        <v>981</v>
      </c>
    </row>
    <row r="1971" spans="1:8" ht="12.75">
      <c r="A1971" s="299" t="s">
        <v>3259</v>
      </c>
      <c r="B1971" s="299" t="s">
        <v>3260</v>
      </c>
      <c r="C1971" s="300">
        <v>38169</v>
      </c>
      <c r="D1971" s="300">
        <v>38169</v>
      </c>
      <c r="E1971" s="301" t="s">
        <v>1254</v>
      </c>
      <c r="F1971" s="302">
        <v>51</v>
      </c>
      <c r="G1971" s="301">
        <v>50</v>
      </c>
      <c r="H1971" s="301" t="s">
        <v>981</v>
      </c>
    </row>
    <row r="1972" spans="1:8" ht="12.75">
      <c r="A1972" s="299" t="s">
        <v>3261</v>
      </c>
      <c r="B1972" s="299" t="s">
        <v>3262</v>
      </c>
      <c r="C1972" s="300">
        <v>38820</v>
      </c>
      <c r="D1972" s="300">
        <v>38820</v>
      </c>
      <c r="E1972" s="301" t="s">
        <v>1254</v>
      </c>
      <c r="F1972" s="302">
        <v>30</v>
      </c>
      <c r="G1972" s="301">
        <v>29</v>
      </c>
      <c r="H1972" s="301" t="s">
        <v>981</v>
      </c>
    </row>
    <row r="1973" spans="1:8" ht="12.75">
      <c r="A1973" s="299" t="s">
        <v>3263</v>
      </c>
      <c r="B1973" s="299" t="s">
        <v>3264</v>
      </c>
      <c r="C1973" s="300">
        <v>38717</v>
      </c>
      <c r="D1973" s="300">
        <v>38862</v>
      </c>
      <c r="E1973" s="301" t="s">
        <v>1254</v>
      </c>
      <c r="F1973" s="302">
        <v>165</v>
      </c>
      <c r="G1973" s="301">
        <v>164</v>
      </c>
      <c r="H1973" s="301" t="s">
        <v>981</v>
      </c>
    </row>
    <row r="1974" spans="1:8" ht="12.75">
      <c r="A1974" s="299" t="s">
        <v>3265</v>
      </c>
      <c r="B1974" s="299" t="s">
        <v>3266</v>
      </c>
      <c r="C1974" s="300">
        <v>38593</v>
      </c>
      <c r="D1974" s="300">
        <v>38593</v>
      </c>
      <c r="E1974" s="301" t="s">
        <v>1254</v>
      </c>
      <c r="F1974" s="302">
        <v>75</v>
      </c>
      <c r="G1974" s="301">
        <v>74</v>
      </c>
      <c r="H1974" s="301" t="s">
        <v>981</v>
      </c>
    </row>
    <row r="1975" spans="1:8" ht="12.75">
      <c r="A1975" s="299" t="s">
        <v>3267</v>
      </c>
      <c r="B1975" s="299" t="s">
        <v>1324</v>
      </c>
      <c r="C1975" s="300">
        <v>38517</v>
      </c>
      <c r="D1975" s="300">
        <v>38517</v>
      </c>
      <c r="E1975" s="301" t="s">
        <v>1254</v>
      </c>
      <c r="F1975" s="302">
        <v>40</v>
      </c>
      <c r="G1975" s="301">
        <v>39</v>
      </c>
      <c r="H1975" s="301" t="s">
        <v>981</v>
      </c>
    </row>
    <row r="1976" spans="1:8" ht="12.75">
      <c r="A1976" s="299" t="s">
        <v>3268</v>
      </c>
      <c r="B1976" s="299" t="s">
        <v>3269</v>
      </c>
      <c r="C1976" s="300">
        <v>38385</v>
      </c>
      <c r="D1976" s="300">
        <v>38385</v>
      </c>
      <c r="E1976" s="301" t="s">
        <v>1254</v>
      </c>
      <c r="F1976" s="302">
        <v>119</v>
      </c>
      <c r="G1976" s="301">
        <v>117</v>
      </c>
      <c r="H1976" s="301" t="s">
        <v>981</v>
      </c>
    </row>
    <row r="1977" spans="1:8" ht="12.75">
      <c r="A1977" s="299" t="s">
        <v>3270</v>
      </c>
      <c r="B1977" s="299" t="s">
        <v>3271</v>
      </c>
      <c r="C1977" s="300">
        <v>38351</v>
      </c>
      <c r="D1977" s="300">
        <v>38351</v>
      </c>
      <c r="E1977" s="301" t="s">
        <v>1254</v>
      </c>
      <c r="F1977" s="302">
        <v>264</v>
      </c>
      <c r="G1977" s="301">
        <v>211</v>
      </c>
      <c r="H1977" s="301" t="s">
        <v>981</v>
      </c>
    </row>
    <row r="1978" spans="1:8" ht="12.75">
      <c r="A1978" s="299" t="s">
        <v>3272</v>
      </c>
      <c r="B1978" s="299" t="s">
        <v>3273</v>
      </c>
      <c r="C1978" s="300">
        <v>38523</v>
      </c>
      <c r="D1978" s="300">
        <v>38523</v>
      </c>
      <c r="E1978" s="301" t="s">
        <v>1254</v>
      </c>
      <c r="F1978" s="302">
        <v>38</v>
      </c>
      <c r="G1978" s="301">
        <v>37</v>
      </c>
      <c r="H1978" s="301" t="s">
        <v>981</v>
      </c>
    </row>
    <row r="1979" spans="1:8" ht="12.75">
      <c r="A1979" s="299" t="s">
        <v>3274</v>
      </c>
      <c r="B1979" s="299" t="s">
        <v>3275</v>
      </c>
      <c r="C1979" s="300">
        <v>38440</v>
      </c>
      <c r="D1979" s="300">
        <v>38561</v>
      </c>
      <c r="E1979" s="301" t="s">
        <v>1254</v>
      </c>
      <c r="F1979" s="302">
        <v>24</v>
      </c>
      <c r="G1979" s="301">
        <v>24</v>
      </c>
      <c r="H1979" s="301" t="s">
        <v>981</v>
      </c>
    </row>
    <row r="1980" spans="1:8" ht="12.75">
      <c r="A1980" s="299" t="s">
        <v>3276</v>
      </c>
      <c r="B1980" s="299" t="s">
        <v>3277</v>
      </c>
      <c r="C1980" s="300">
        <v>38338</v>
      </c>
      <c r="D1980" s="300">
        <v>38338</v>
      </c>
      <c r="E1980" s="301" t="s">
        <v>1254</v>
      </c>
      <c r="F1980" s="302">
        <v>133</v>
      </c>
      <c r="G1980" s="301">
        <v>131</v>
      </c>
      <c r="H1980" s="301" t="s">
        <v>981</v>
      </c>
    </row>
    <row r="1981" spans="1:8" ht="12.75">
      <c r="A1981" s="299" t="s">
        <v>3278</v>
      </c>
      <c r="B1981" s="299" t="s">
        <v>3279</v>
      </c>
      <c r="C1981" s="300">
        <v>38625</v>
      </c>
      <c r="D1981" s="300">
        <v>38625</v>
      </c>
      <c r="E1981" s="301" t="s">
        <v>1254</v>
      </c>
      <c r="F1981" s="302">
        <v>120</v>
      </c>
      <c r="G1981" s="301">
        <v>119</v>
      </c>
      <c r="H1981" s="301" t="s">
        <v>981</v>
      </c>
    </row>
    <row r="1982" spans="1:8" ht="12.75">
      <c r="A1982" s="299" t="s">
        <v>3280</v>
      </c>
      <c r="B1982" s="299" t="s">
        <v>3281</v>
      </c>
      <c r="C1982" s="300">
        <v>38353</v>
      </c>
      <c r="D1982" s="300">
        <v>38353</v>
      </c>
      <c r="E1982" s="301" t="s">
        <v>1254</v>
      </c>
      <c r="F1982" s="302">
        <v>140</v>
      </c>
      <c r="G1982" s="301">
        <v>135</v>
      </c>
      <c r="H1982" s="301" t="s">
        <v>981</v>
      </c>
    </row>
    <row r="1983" spans="1:8" ht="12.75">
      <c r="A1983" s="299" t="s">
        <v>3282</v>
      </c>
      <c r="B1983" s="299" t="s">
        <v>3283</v>
      </c>
      <c r="C1983" s="300">
        <v>38352</v>
      </c>
      <c r="D1983" s="300">
        <v>38509</v>
      </c>
      <c r="E1983" s="301" t="s">
        <v>1254</v>
      </c>
      <c r="F1983" s="302">
        <v>238</v>
      </c>
      <c r="G1983" s="301">
        <v>238</v>
      </c>
      <c r="H1983" s="301" t="s">
        <v>981</v>
      </c>
    </row>
    <row r="1984" spans="1:8" ht="12.75">
      <c r="A1984" s="299" t="s">
        <v>3284</v>
      </c>
      <c r="B1984" s="299" t="s">
        <v>3285</v>
      </c>
      <c r="C1984" s="300">
        <v>38748</v>
      </c>
      <c r="D1984" s="300">
        <v>38748</v>
      </c>
      <c r="E1984" s="301" t="s">
        <v>1254</v>
      </c>
      <c r="F1984" s="302">
        <v>40</v>
      </c>
      <c r="G1984" s="301">
        <v>39</v>
      </c>
      <c r="H1984" s="301" t="s">
        <v>981</v>
      </c>
    </row>
    <row r="1985" spans="1:8" ht="12.75">
      <c r="A1985" s="299" t="s">
        <v>3286</v>
      </c>
      <c r="B1985" s="299" t="s">
        <v>3287</v>
      </c>
      <c r="C1985" s="300">
        <v>38568</v>
      </c>
      <c r="D1985" s="300">
        <v>38569</v>
      </c>
      <c r="E1985" s="301" t="s">
        <v>1254</v>
      </c>
      <c r="F1985" s="302">
        <v>32</v>
      </c>
      <c r="G1985" s="301">
        <v>31</v>
      </c>
      <c r="H1985" s="301" t="s">
        <v>981</v>
      </c>
    </row>
    <row r="1986" spans="1:8" ht="12.75">
      <c r="A1986" s="299" t="s">
        <v>3288</v>
      </c>
      <c r="B1986" s="299" t="s">
        <v>3289</v>
      </c>
      <c r="C1986" s="300">
        <v>38717</v>
      </c>
      <c r="D1986" s="300">
        <v>38717</v>
      </c>
      <c r="E1986" s="301" t="s">
        <v>1254</v>
      </c>
      <c r="F1986" s="302">
        <v>91</v>
      </c>
      <c r="G1986" s="301">
        <v>90</v>
      </c>
      <c r="H1986" s="301" t="s">
        <v>981</v>
      </c>
    </row>
    <row r="1987" spans="1:8" ht="12.75">
      <c r="A1987" s="299" t="s">
        <v>3290</v>
      </c>
      <c r="B1987" s="299" t="s">
        <v>3291</v>
      </c>
      <c r="C1987" s="300">
        <v>38594</v>
      </c>
      <c r="D1987" s="300">
        <v>38594</v>
      </c>
      <c r="E1987" s="301" t="s">
        <v>1254</v>
      </c>
      <c r="F1987" s="302">
        <v>38</v>
      </c>
      <c r="G1987" s="301">
        <v>38</v>
      </c>
      <c r="H1987" s="301" t="s">
        <v>981</v>
      </c>
    </row>
    <row r="1988" spans="1:8" ht="12.75">
      <c r="A1988" s="299" t="s">
        <v>3292</v>
      </c>
      <c r="B1988" s="299" t="s">
        <v>3293</v>
      </c>
      <c r="C1988" s="300">
        <v>38687</v>
      </c>
      <c r="D1988" s="300">
        <v>38687</v>
      </c>
      <c r="E1988" s="301" t="s">
        <v>1254</v>
      </c>
      <c r="F1988" s="302">
        <v>64</v>
      </c>
      <c r="G1988" s="301">
        <v>63</v>
      </c>
      <c r="H1988" s="301" t="s">
        <v>981</v>
      </c>
    </row>
    <row r="1989" spans="1:8" ht="12.75">
      <c r="A1989" s="299" t="s">
        <v>3294</v>
      </c>
      <c r="B1989" s="299" t="s">
        <v>3295</v>
      </c>
      <c r="C1989" s="300">
        <v>38408</v>
      </c>
      <c r="D1989" s="300">
        <v>38408</v>
      </c>
      <c r="E1989" s="301" t="s">
        <v>1254</v>
      </c>
      <c r="F1989" s="302">
        <v>72</v>
      </c>
      <c r="G1989" s="301">
        <v>71</v>
      </c>
      <c r="H1989" s="301" t="s">
        <v>981</v>
      </c>
    </row>
    <row r="1990" spans="1:8" ht="12.75">
      <c r="A1990" s="299" t="s">
        <v>3296</v>
      </c>
      <c r="B1990" s="299" t="s">
        <v>3297</v>
      </c>
      <c r="C1990" s="300">
        <v>38367</v>
      </c>
      <c r="D1990" s="300">
        <v>38367</v>
      </c>
      <c r="E1990" s="301" t="s">
        <v>1254</v>
      </c>
      <c r="F1990" s="302">
        <v>72</v>
      </c>
      <c r="G1990" s="301">
        <v>71</v>
      </c>
      <c r="H1990" s="301" t="s">
        <v>981</v>
      </c>
    </row>
    <row r="1991" spans="1:8" ht="12.75">
      <c r="A1991" s="299" t="s">
        <v>3298</v>
      </c>
      <c r="B1991" s="299" t="s">
        <v>3299</v>
      </c>
      <c r="C1991" s="300">
        <v>38776</v>
      </c>
      <c r="D1991" s="300">
        <v>38805</v>
      </c>
      <c r="E1991" s="301" t="s">
        <v>1254</v>
      </c>
      <c r="F1991" s="302">
        <v>60</v>
      </c>
      <c r="G1991" s="301">
        <v>59</v>
      </c>
      <c r="H1991" s="301" t="s">
        <v>981</v>
      </c>
    </row>
    <row r="1992" spans="1:8" ht="12.75">
      <c r="A1992" s="299" t="s">
        <v>3300</v>
      </c>
      <c r="B1992" s="299" t="s">
        <v>3301</v>
      </c>
      <c r="C1992" s="300">
        <v>38511</v>
      </c>
      <c r="D1992" s="300">
        <v>38716</v>
      </c>
      <c r="E1992" s="301" t="s">
        <v>1254</v>
      </c>
      <c r="F1992" s="302">
        <v>182</v>
      </c>
      <c r="G1992" s="301">
        <v>180</v>
      </c>
      <c r="H1992" s="301" t="s">
        <v>981</v>
      </c>
    </row>
    <row r="1993" spans="1:8" ht="12.75">
      <c r="A1993" s="299" t="s">
        <v>3302</v>
      </c>
      <c r="B1993" s="299" t="s">
        <v>3303</v>
      </c>
      <c r="C1993" s="300">
        <v>38503</v>
      </c>
      <c r="D1993" s="300">
        <v>38503</v>
      </c>
      <c r="E1993" s="301" t="s">
        <v>1254</v>
      </c>
      <c r="F1993" s="302">
        <v>200</v>
      </c>
      <c r="G1993" s="301">
        <v>198</v>
      </c>
      <c r="H1993" s="301" t="s">
        <v>981</v>
      </c>
    </row>
    <row r="1994" spans="1:8" ht="12.75">
      <c r="A1994" s="299" t="s">
        <v>3304</v>
      </c>
      <c r="B1994" s="299" t="s">
        <v>2798</v>
      </c>
      <c r="C1994" s="300">
        <v>38353</v>
      </c>
      <c r="D1994" s="300">
        <v>38353</v>
      </c>
      <c r="E1994" s="301" t="s">
        <v>1254</v>
      </c>
      <c r="F1994" s="302">
        <v>104</v>
      </c>
      <c r="G1994" s="301">
        <v>104</v>
      </c>
      <c r="H1994" s="301" t="s">
        <v>981</v>
      </c>
    </row>
    <row r="1995" spans="1:8" ht="12.75">
      <c r="A1995" s="299" t="s">
        <v>3305</v>
      </c>
      <c r="B1995" s="299" t="s">
        <v>3306</v>
      </c>
      <c r="C1995" s="300">
        <v>38548</v>
      </c>
      <c r="D1995" s="300">
        <v>38548</v>
      </c>
      <c r="E1995" s="301" t="s">
        <v>1254</v>
      </c>
      <c r="F1995" s="302">
        <v>172</v>
      </c>
      <c r="G1995" s="301">
        <v>171</v>
      </c>
      <c r="H1995" s="301" t="s">
        <v>981</v>
      </c>
    </row>
    <row r="1996" spans="1:8" ht="12.75">
      <c r="A1996" s="299" t="s">
        <v>3307</v>
      </c>
      <c r="B1996" s="299" t="s">
        <v>3308</v>
      </c>
      <c r="C1996" s="300">
        <v>38534</v>
      </c>
      <c r="D1996" s="300">
        <v>38534</v>
      </c>
      <c r="E1996" s="301" t="s">
        <v>1254</v>
      </c>
      <c r="F1996" s="302">
        <v>48</v>
      </c>
      <c r="G1996" s="301">
        <v>47</v>
      </c>
      <c r="H1996" s="301" t="s">
        <v>981</v>
      </c>
    </row>
    <row r="1997" spans="1:8" ht="12.75">
      <c r="A1997" s="299" t="s">
        <v>3309</v>
      </c>
      <c r="B1997" s="299" t="s">
        <v>3310</v>
      </c>
      <c r="C1997" s="300">
        <v>38653</v>
      </c>
      <c r="D1997" s="300">
        <v>38653</v>
      </c>
      <c r="E1997" s="301" t="s">
        <v>1254</v>
      </c>
      <c r="F1997" s="302">
        <v>36</v>
      </c>
      <c r="G1997" s="301">
        <v>35</v>
      </c>
      <c r="H1997" s="301" t="s">
        <v>981</v>
      </c>
    </row>
    <row r="1998" spans="1:8" ht="12.75">
      <c r="A1998" s="299" t="s">
        <v>3311</v>
      </c>
      <c r="B1998" s="299" t="s">
        <v>3312</v>
      </c>
      <c r="C1998" s="300">
        <v>38653</v>
      </c>
      <c r="D1998" s="300">
        <v>38653</v>
      </c>
      <c r="E1998" s="301" t="s">
        <v>1254</v>
      </c>
      <c r="F1998" s="302">
        <v>42</v>
      </c>
      <c r="G1998" s="301">
        <v>41</v>
      </c>
      <c r="H1998" s="301" t="s">
        <v>981</v>
      </c>
    </row>
    <row r="1999" spans="1:8" ht="12.75">
      <c r="A1999" s="299" t="s">
        <v>3313</v>
      </c>
      <c r="B1999" s="299" t="s">
        <v>3314</v>
      </c>
      <c r="C1999" s="300">
        <v>38687</v>
      </c>
      <c r="D1999" s="300">
        <v>38939</v>
      </c>
      <c r="E1999" s="301" t="s">
        <v>1254</v>
      </c>
      <c r="F1999" s="302">
        <v>76</v>
      </c>
      <c r="G1999" s="301">
        <v>75</v>
      </c>
      <c r="H1999" s="301" t="s">
        <v>981</v>
      </c>
    </row>
    <row r="2000" spans="1:8" ht="12.75">
      <c r="A2000" s="299" t="s">
        <v>3315</v>
      </c>
      <c r="B2000" s="299" t="s">
        <v>2450</v>
      </c>
      <c r="C2000" s="300">
        <v>38353</v>
      </c>
      <c r="D2000" s="300">
        <v>38353</v>
      </c>
      <c r="E2000" s="301" t="s">
        <v>1254</v>
      </c>
      <c r="F2000" s="302">
        <v>71</v>
      </c>
      <c r="G2000" s="301">
        <v>70</v>
      </c>
      <c r="H2000" s="301" t="s">
        <v>981</v>
      </c>
    </row>
    <row r="2001" spans="1:8" ht="12.75">
      <c r="A2001" s="299" t="s">
        <v>3316</v>
      </c>
      <c r="B2001" s="299" t="s">
        <v>3317</v>
      </c>
      <c r="C2001" s="300">
        <v>38728</v>
      </c>
      <c r="D2001" s="300">
        <v>38755</v>
      </c>
      <c r="E2001" s="301" t="s">
        <v>1254</v>
      </c>
      <c r="F2001" s="302">
        <v>108</v>
      </c>
      <c r="G2001" s="301">
        <v>107</v>
      </c>
      <c r="H2001" s="301" t="s">
        <v>981</v>
      </c>
    </row>
    <row r="2002" spans="1:8" ht="12.75">
      <c r="A2002" s="299" t="s">
        <v>3318</v>
      </c>
      <c r="B2002" s="299" t="s">
        <v>3319</v>
      </c>
      <c r="C2002" s="300">
        <v>38687</v>
      </c>
      <c r="D2002" s="300">
        <v>38687</v>
      </c>
      <c r="E2002" s="301" t="s">
        <v>1254</v>
      </c>
      <c r="F2002" s="302">
        <v>170</v>
      </c>
      <c r="G2002" s="301">
        <v>168</v>
      </c>
      <c r="H2002" s="301" t="s">
        <v>981</v>
      </c>
    </row>
    <row r="2003" spans="1:8" ht="12.75">
      <c r="A2003" s="299" t="s">
        <v>3320</v>
      </c>
      <c r="B2003" s="299" t="s">
        <v>3321</v>
      </c>
      <c r="C2003" s="300">
        <v>38716</v>
      </c>
      <c r="D2003" s="300">
        <v>38716</v>
      </c>
      <c r="E2003" s="301" t="s">
        <v>1254</v>
      </c>
      <c r="F2003" s="302">
        <v>112</v>
      </c>
      <c r="G2003" s="301">
        <v>111</v>
      </c>
      <c r="H2003" s="301" t="s">
        <v>981</v>
      </c>
    </row>
    <row r="2004" spans="1:8" ht="12.75">
      <c r="A2004" s="299" t="s">
        <v>3322</v>
      </c>
      <c r="B2004" s="299" t="s">
        <v>3323</v>
      </c>
      <c r="C2004" s="300">
        <v>38677</v>
      </c>
      <c r="D2004" s="300">
        <v>38677</v>
      </c>
      <c r="E2004" s="301" t="s">
        <v>1254</v>
      </c>
      <c r="F2004" s="302">
        <v>242</v>
      </c>
      <c r="G2004" s="301">
        <v>195</v>
      </c>
      <c r="H2004" s="301" t="s">
        <v>981</v>
      </c>
    </row>
    <row r="2005" spans="1:8" ht="12.75">
      <c r="A2005" s="299" t="s">
        <v>3324</v>
      </c>
      <c r="B2005" s="299" t="s">
        <v>3325</v>
      </c>
      <c r="C2005" s="300">
        <v>38717</v>
      </c>
      <c r="D2005" s="300">
        <v>38717</v>
      </c>
      <c r="E2005" s="301" t="s">
        <v>1254</v>
      </c>
      <c r="F2005" s="302">
        <v>71</v>
      </c>
      <c r="G2005" s="301">
        <v>70</v>
      </c>
      <c r="H2005" s="301" t="s">
        <v>981</v>
      </c>
    </row>
    <row r="2006" spans="1:8" ht="12.75">
      <c r="A2006" s="299" t="s">
        <v>3326</v>
      </c>
      <c r="B2006" s="299" t="s">
        <v>3327</v>
      </c>
      <c r="C2006" s="300">
        <v>38687</v>
      </c>
      <c r="D2006" s="300">
        <v>38687</v>
      </c>
      <c r="E2006" s="301" t="s">
        <v>1254</v>
      </c>
      <c r="F2006" s="302">
        <v>180</v>
      </c>
      <c r="G2006" s="301">
        <v>178</v>
      </c>
      <c r="H2006" s="301" t="s">
        <v>981</v>
      </c>
    </row>
    <row r="2007" spans="1:8" ht="12.75">
      <c r="A2007" s="299" t="s">
        <v>3328</v>
      </c>
      <c r="B2007" s="299" t="s">
        <v>3329</v>
      </c>
      <c r="C2007" s="300">
        <v>38677</v>
      </c>
      <c r="D2007" s="300">
        <v>38677</v>
      </c>
      <c r="E2007" s="301" t="s">
        <v>1254</v>
      </c>
      <c r="F2007" s="302">
        <v>120</v>
      </c>
      <c r="G2007" s="301">
        <v>118</v>
      </c>
      <c r="H2007" s="301" t="s">
        <v>981</v>
      </c>
    </row>
    <row r="2008" spans="1:8" ht="12.75">
      <c r="A2008" s="299" t="s">
        <v>3330</v>
      </c>
      <c r="B2008" s="299" t="s">
        <v>3331</v>
      </c>
      <c r="C2008" s="300">
        <v>38989</v>
      </c>
      <c r="D2008" s="300">
        <v>38989</v>
      </c>
      <c r="E2008" s="301" t="s">
        <v>1254</v>
      </c>
      <c r="F2008" s="302">
        <v>62</v>
      </c>
      <c r="G2008" s="301">
        <v>61</v>
      </c>
      <c r="H2008" s="301" t="s">
        <v>981</v>
      </c>
    </row>
    <row r="2009" spans="1:8" ht="12.75">
      <c r="A2009" s="299" t="s">
        <v>3332</v>
      </c>
      <c r="B2009" s="299" t="s">
        <v>3333</v>
      </c>
      <c r="C2009" s="300">
        <v>39021</v>
      </c>
      <c r="D2009" s="300">
        <v>39021</v>
      </c>
      <c r="E2009" s="301" t="s">
        <v>1254</v>
      </c>
      <c r="F2009" s="302">
        <v>91</v>
      </c>
      <c r="G2009" s="301">
        <v>90</v>
      </c>
      <c r="H2009" s="301">
        <v>43</v>
      </c>
    </row>
    <row r="2010" spans="1:8" ht="12.75">
      <c r="A2010" s="299" t="s">
        <v>3334</v>
      </c>
      <c r="B2010" s="299" t="s">
        <v>3335</v>
      </c>
      <c r="C2010" s="300">
        <v>38961</v>
      </c>
      <c r="D2010" s="300">
        <v>38961</v>
      </c>
      <c r="E2010" s="301" t="s">
        <v>1254</v>
      </c>
      <c r="F2010" s="302">
        <v>35</v>
      </c>
      <c r="G2010" s="301">
        <v>35</v>
      </c>
      <c r="H2010" s="301" t="s">
        <v>981</v>
      </c>
    </row>
    <row r="2011" spans="1:8" ht="12.75">
      <c r="A2011" s="299" t="s">
        <v>3336</v>
      </c>
      <c r="B2011" s="299" t="s">
        <v>3337</v>
      </c>
      <c r="C2011" s="300">
        <v>38518</v>
      </c>
      <c r="D2011" s="300">
        <v>38518</v>
      </c>
      <c r="E2011" s="301" t="s">
        <v>1254</v>
      </c>
      <c r="F2011" s="302">
        <v>91</v>
      </c>
      <c r="G2011" s="301">
        <v>90</v>
      </c>
      <c r="H2011" s="301" t="s">
        <v>981</v>
      </c>
    </row>
    <row r="2012" spans="1:8" ht="12.75">
      <c r="A2012" s="299" t="s">
        <v>3338</v>
      </c>
      <c r="B2012" s="299" t="s">
        <v>3339</v>
      </c>
      <c r="C2012" s="300">
        <v>38717</v>
      </c>
      <c r="D2012" s="300">
        <v>38717</v>
      </c>
      <c r="E2012" s="301" t="s">
        <v>1254</v>
      </c>
      <c r="F2012" s="302">
        <v>52</v>
      </c>
      <c r="G2012" s="301">
        <v>51</v>
      </c>
      <c r="H2012" s="301" t="s">
        <v>981</v>
      </c>
    </row>
    <row r="2013" spans="1:8" ht="12.75">
      <c r="A2013" s="299" t="s">
        <v>3340</v>
      </c>
      <c r="B2013" s="299" t="s">
        <v>3341</v>
      </c>
      <c r="C2013" s="300">
        <v>38717</v>
      </c>
      <c r="D2013" s="300">
        <v>38717</v>
      </c>
      <c r="E2013" s="301" t="s">
        <v>1254</v>
      </c>
      <c r="F2013" s="302">
        <v>88</v>
      </c>
      <c r="G2013" s="301">
        <v>84</v>
      </c>
      <c r="H2013" s="301" t="s">
        <v>981</v>
      </c>
    </row>
    <row r="2014" spans="1:8" ht="12.75">
      <c r="A2014" s="299" t="s">
        <v>3342</v>
      </c>
      <c r="B2014" s="299" t="s">
        <v>3343</v>
      </c>
      <c r="C2014" s="300">
        <v>38687</v>
      </c>
      <c r="D2014" s="300">
        <v>38687</v>
      </c>
      <c r="E2014" s="301" t="s">
        <v>1254</v>
      </c>
      <c r="F2014" s="302">
        <v>251</v>
      </c>
      <c r="G2014" s="301">
        <v>251</v>
      </c>
      <c r="H2014" s="301" t="s">
        <v>981</v>
      </c>
    </row>
    <row r="2015" spans="1:8" ht="12.75">
      <c r="A2015" s="299" t="s">
        <v>3344</v>
      </c>
      <c r="B2015" s="299" t="s">
        <v>3345</v>
      </c>
      <c r="C2015" s="300">
        <v>38687</v>
      </c>
      <c r="D2015" s="300">
        <v>38687</v>
      </c>
      <c r="E2015" s="301" t="s">
        <v>1254</v>
      </c>
      <c r="F2015" s="302">
        <v>257</v>
      </c>
      <c r="G2015" s="301">
        <v>257</v>
      </c>
      <c r="H2015" s="301" t="s">
        <v>981</v>
      </c>
    </row>
    <row r="2016" spans="1:8" ht="12.75">
      <c r="A2016" s="299" t="s">
        <v>3346</v>
      </c>
      <c r="B2016" s="299" t="s">
        <v>3347</v>
      </c>
      <c r="C2016" s="300">
        <v>38930</v>
      </c>
      <c r="D2016" s="300">
        <v>38930</v>
      </c>
      <c r="E2016" s="301" t="s">
        <v>1254</v>
      </c>
      <c r="F2016" s="302">
        <v>32</v>
      </c>
      <c r="G2016" s="301">
        <v>31</v>
      </c>
      <c r="H2016" s="301">
        <v>31</v>
      </c>
    </row>
    <row r="2017" spans="1:8" ht="12.75">
      <c r="A2017" s="299" t="s">
        <v>3348</v>
      </c>
      <c r="B2017" s="299" t="s">
        <v>3349</v>
      </c>
      <c r="C2017" s="300">
        <v>38716</v>
      </c>
      <c r="D2017" s="300">
        <v>38716</v>
      </c>
      <c r="E2017" s="301" t="s">
        <v>1254</v>
      </c>
      <c r="F2017" s="302">
        <v>72</v>
      </c>
      <c r="G2017" s="301">
        <v>71</v>
      </c>
      <c r="H2017" s="301" t="s">
        <v>981</v>
      </c>
    </row>
    <row r="2018" spans="1:8" ht="12.75">
      <c r="A2018" s="299" t="s">
        <v>3350</v>
      </c>
      <c r="B2018" s="299" t="s">
        <v>3351</v>
      </c>
      <c r="C2018" s="300">
        <v>38701</v>
      </c>
      <c r="D2018" s="300">
        <v>38701</v>
      </c>
      <c r="E2018" s="301" t="s">
        <v>1254</v>
      </c>
      <c r="F2018" s="302">
        <v>140</v>
      </c>
      <c r="G2018" s="301">
        <v>138</v>
      </c>
      <c r="H2018" s="301">
        <v>140</v>
      </c>
    </row>
    <row r="2019" spans="1:8" ht="12.75">
      <c r="A2019" s="299" t="s">
        <v>3352</v>
      </c>
      <c r="B2019" s="299" t="s">
        <v>3353</v>
      </c>
      <c r="C2019" s="300">
        <v>38353</v>
      </c>
      <c r="D2019" s="300">
        <v>38441</v>
      </c>
      <c r="E2019" s="301" t="s">
        <v>1254</v>
      </c>
      <c r="F2019" s="302">
        <v>150</v>
      </c>
      <c r="G2019" s="301">
        <v>149</v>
      </c>
      <c r="H2019" s="301">
        <v>0</v>
      </c>
    </row>
    <row r="2020" spans="1:8" ht="12.75">
      <c r="A2020" s="299" t="s">
        <v>709</v>
      </c>
      <c r="B2020" s="299" t="s">
        <v>710</v>
      </c>
      <c r="C2020" s="300">
        <v>37925</v>
      </c>
      <c r="D2020" s="300">
        <v>38030</v>
      </c>
      <c r="E2020" s="301" t="s">
        <v>1254</v>
      </c>
      <c r="F2020" s="302">
        <v>120</v>
      </c>
      <c r="G2020" s="301">
        <v>116</v>
      </c>
      <c r="H2020" s="301">
        <v>117</v>
      </c>
    </row>
    <row r="2021" spans="1:8" ht="12.75">
      <c r="A2021" s="299"/>
      <c r="B2021" s="299"/>
      <c r="C2021" s="300"/>
      <c r="D2021" s="300"/>
      <c r="E2021" s="301"/>
      <c r="F2021" s="302"/>
      <c r="G2021" s="301"/>
      <c r="H2021" s="301"/>
    </row>
    <row r="2022" spans="1:8" ht="12.75">
      <c r="A2022" s="299"/>
      <c r="B2022" s="299"/>
      <c r="C2022" s="300"/>
      <c r="D2022" s="300"/>
      <c r="E2022" s="301"/>
      <c r="F2022" s="302"/>
      <c r="G2022" s="301"/>
      <c r="H2022" s="301"/>
    </row>
    <row r="2023" spans="1:8" ht="12.75">
      <c r="A2023" s="299"/>
      <c r="B2023" s="299"/>
      <c r="C2023" s="300"/>
      <c r="D2023" s="300"/>
      <c r="E2023" s="301"/>
      <c r="F2023" s="302"/>
      <c r="G2023" s="301"/>
      <c r="H2023" s="301"/>
    </row>
    <row r="2024" spans="1:8" ht="12.75">
      <c r="A2024" s="299"/>
      <c r="B2024" s="299"/>
      <c r="C2024" s="300"/>
      <c r="D2024" s="300"/>
      <c r="E2024" s="301"/>
      <c r="F2024" s="302"/>
      <c r="G2024" s="301"/>
      <c r="H2024" s="301"/>
    </row>
    <row r="2025" spans="1:8" ht="12.75">
      <c r="A2025" s="299"/>
      <c r="B2025" s="299"/>
      <c r="C2025" s="300"/>
      <c r="D2025" s="300"/>
      <c r="E2025" s="301"/>
      <c r="F2025" s="302"/>
      <c r="G2025" s="301"/>
      <c r="H2025" s="301"/>
    </row>
    <row r="2026" spans="1:8" ht="12.75">
      <c r="A2026" s="299"/>
      <c r="B2026" s="299"/>
      <c r="C2026" s="300"/>
      <c r="D2026" s="300"/>
      <c r="E2026" s="301"/>
      <c r="F2026" s="302"/>
      <c r="G2026" s="301"/>
      <c r="H2026" s="301"/>
    </row>
    <row r="2027" spans="1:8" ht="12.75">
      <c r="A2027" s="299"/>
      <c r="B2027" s="299"/>
      <c r="C2027" s="300"/>
      <c r="D2027" s="300"/>
      <c r="E2027" s="301"/>
      <c r="F2027" s="302"/>
      <c r="G2027" s="301"/>
      <c r="H2027" s="301"/>
    </row>
    <row r="2028" spans="1:8" ht="12.75">
      <c r="A2028" s="299"/>
      <c r="B2028" s="299"/>
      <c r="C2028" s="300"/>
      <c r="D2028" s="300"/>
      <c r="E2028" s="301"/>
      <c r="F2028" s="302"/>
      <c r="G2028" s="301"/>
      <c r="H2028" s="301"/>
    </row>
    <row r="2029" spans="1:8" ht="12.75">
      <c r="A2029" s="299"/>
      <c r="B2029" s="299"/>
      <c r="C2029" s="300"/>
      <c r="D2029" s="300"/>
      <c r="E2029" s="301"/>
      <c r="F2029" s="302"/>
      <c r="G2029" s="301"/>
      <c r="H2029" s="301"/>
    </row>
    <row r="2030" spans="1:8" ht="12.75">
      <c r="A2030" s="299"/>
      <c r="B2030" s="299"/>
      <c r="C2030" s="300"/>
      <c r="D2030" s="300"/>
      <c r="E2030" s="301"/>
      <c r="F2030" s="302"/>
      <c r="G2030" s="301"/>
      <c r="H2030" s="301"/>
    </row>
    <row r="2031" spans="1:8" ht="12.75">
      <c r="A2031" s="299"/>
      <c r="B2031" s="299"/>
      <c r="C2031" s="300"/>
      <c r="D2031" s="300"/>
      <c r="E2031" s="301"/>
      <c r="F2031" s="302"/>
      <c r="G2031" s="301"/>
      <c r="H2031" s="301"/>
    </row>
    <row r="2032" spans="1:8" ht="12.75">
      <c r="A2032" s="299"/>
      <c r="B2032" s="299"/>
      <c r="C2032" s="300"/>
      <c r="D2032" s="300"/>
      <c r="E2032" s="301"/>
      <c r="F2032" s="302"/>
      <c r="G2032" s="301"/>
      <c r="H2032" s="301"/>
    </row>
    <row r="2033" spans="1:8" ht="12.75">
      <c r="A2033" s="299"/>
      <c r="B2033" s="299"/>
      <c r="C2033" s="300"/>
      <c r="D2033" s="300"/>
      <c r="E2033" s="301"/>
      <c r="F2033" s="302"/>
      <c r="G2033" s="301"/>
      <c r="H2033" s="301"/>
    </row>
    <row r="2034" spans="1:8" ht="12.75">
      <c r="A2034" s="299"/>
      <c r="B2034" s="299"/>
      <c r="C2034" s="300"/>
      <c r="D2034" s="300"/>
      <c r="E2034" s="301"/>
      <c r="F2034" s="302"/>
      <c r="G2034" s="301"/>
      <c r="H2034" s="301"/>
    </row>
    <row r="2035" spans="1:8" ht="12.75">
      <c r="A2035" s="299"/>
      <c r="B2035" s="299"/>
      <c r="C2035" s="300"/>
      <c r="D2035" s="300"/>
      <c r="E2035" s="301"/>
      <c r="F2035" s="302"/>
      <c r="G2035" s="301"/>
      <c r="H2035" s="301"/>
    </row>
    <row r="2036" spans="1:8" ht="12.75">
      <c r="A2036" s="299"/>
      <c r="B2036" s="299"/>
      <c r="C2036" s="300"/>
      <c r="D2036" s="300"/>
      <c r="E2036" s="301"/>
      <c r="F2036" s="302"/>
      <c r="G2036" s="301"/>
      <c r="H2036" s="301"/>
    </row>
    <row r="2037" spans="1:8" ht="12.75">
      <c r="A2037" s="299"/>
      <c r="B2037" s="299"/>
      <c r="C2037" s="300"/>
      <c r="D2037" s="300"/>
      <c r="E2037" s="301"/>
      <c r="F2037" s="302"/>
      <c r="G2037" s="301"/>
      <c r="H2037" s="301"/>
    </row>
    <row r="2038" spans="1:8" ht="12.75">
      <c r="A2038" s="299"/>
      <c r="B2038" s="299"/>
      <c r="C2038" s="300"/>
      <c r="D2038" s="300"/>
      <c r="E2038" s="301"/>
      <c r="F2038" s="302"/>
      <c r="G2038" s="301"/>
      <c r="H2038" s="301"/>
    </row>
    <row r="2039" spans="1:8" ht="12.75">
      <c r="A2039" s="299"/>
      <c r="B2039" s="299"/>
      <c r="C2039" s="300"/>
      <c r="D2039" s="300"/>
      <c r="E2039" s="301"/>
      <c r="F2039" s="302"/>
      <c r="G2039" s="301"/>
      <c r="H2039" s="301"/>
    </row>
    <row r="2040" spans="1:8" ht="12.75">
      <c r="A2040" s="299"/>
      <c r="B2040" s="299"/>
      <c r="C2040" s="300"/>
      <c r="D2040" s="300"/>
      <c r="E2040" s="301"/>
      <c r="F2040" s="302"/>
      <c r="G2040" s="301"/>
      <c r="H2040" s="301"/>
    </row>
    <row r="2041" spans="1:8" ht="12.75">
      <c r="A2041" s="299"/>
      <c r="B2041" s="299"/>
      <c r="C2041" s="300"/>
      <c r="D2041" s="300"/>
      <c r="E2041" s="301"/>
      <c r="F2041" s="302"/>
      <c r="G2041" s="301"/>
      <c r="H2041" s="301"/>
    </row>
    <row r="2042" spans="1:8" ht="12.75">
      <c r="A2042" s="299"/>
      <c r="B2042" s="299"/>
      <c r="C2042" s="300"/>
      <c r="D2042" s="300"/>
      <c r="E2042" s="301"/>
      <c r="F2042" s="302"/>
      <c r="G2042" s="301"/>
      <c r="H2042" s="301"/>
    </row>
    <row r="2043" spans="1:8" ht="12.75">
      <c r="A2043" s="299"/>
      <c r="B2043" s="299"/>
      <c r="C2043" s="300"/>
      <c r="D2043" s="300"/>
      <c r="E2043" s="301"/>
      <c r="F2043" s="302"/>
      <c r="G2043" s="301"/>
      <c r="H2043" s="301"/>
    </row>
    <row r="2044" spans="1:8" ht="12.75">
      <c r="A2044" s="299"/>
      <c r="B2044" s="299"/>
      <c r="C2044" s="300"/>
      <c r="D2044" s="300"/>
      <c r="E2044" s="301"/>
      <c r="F2044" s="302"/>
      <c r="G2044" s="301"/>
      <c r="H2044" s="301"/>
    </row>
    <row r="2045" spans="1:8" ht="12.75">
      <c r="A2045" s="299"/>
      <c r="B2045" s="299"/>
      <c r="C2045" s="300"/>
      <c r="D2045" s="300"/>
      <c r="E2045" s="301"/>
      <c r="F2045" s="302"/>
      <c r="G2045" s="301"/>
      <c r="H2045" s="301"/>
    </row>
    <row r="2046" spans="1:8" ht="12.75">
      <c r="A2046" s="299"/>
      <c r="B2046" s="299"/>
      <c r="C2046" s="300"/>
      <c r="D2046" s="300"/>
      <c r="E2046" s="301"/>
      <c r="F2046" s="302"/>
      <c r="G2046" s="301"/>
      <c r="H2046" s="301"/>
    </row>
    <row r="2047" spans="1:8" ht="12.75">
      <c r="A2047" s="299"/>
      <c r="B2047" s="299"/>
      <c r="C2047" s="300"/>
      <c r="D2047" s="300"/>
      <c r="E2047" s="301"/>
      <c r="F2047" s="302"/>
      <c r="G2047" s="301"/>
      <c r="H2047" s="301"/>
    </row>
    <row r="2048" spans="1:8" ht="12.75">
      <c r="A2048" s="299"/>
      <c r="B2048" s="299"/>
      <c r="C2048" s="300"/>
      <c r="D2048" s="300"/>
      <c r="E2048" s="301"/>
      <c r="F2048" s="302"/>
      <c r="G2048" s="301"/>
      <c r="H2048" s="301"/>
    </row>
    <row r="2049" spans="1:8" ht="12.75">
      <c r="A2049" s="299"/>
      <c r="B2049" s="299"/>
      <c r="C2049" s="300"/>
      <c r="D2049" s="300"/>
      <c r="E2049" s="301"/>
      <c r="F2049" s="302"/>
      <c r="G2049" s="301"/>
      <c r="H2049" s="301"/>
    </row>
    <row r="2050" spans="1:8" ht="12.75">
      <c r="A2050" s="299"/>
      <c r="B2050" s="299"/>
      <c r="C2050" s="300"/>
      <c r="D2050" s="300"/>
      <c r="E2050" s="301"/>
      <c r="F2050" s="302"/>
      <c r="G2050" s="301"/>
      <c r="H2050" s="301"/>
    </row>
    <row r="2051" spans="1:8" ht="12.75">
      <c r="A2051" s="299"/>
      <c r="B2051" s="299"/>
      <c r="C2051" s="300"/>
      <c r="D2051" s="300"/>
      <c r="E2051" s="301"/>
      <c r="F2051" s="302"/>
      <c r="G2051" s="301"/>
      <c r="H2051" s="301"/>
    </row>
    <row r="2052" spans="1:8" ht="12.75">
      <c r="A2052" s="299"/>
      <c r="B2052" s="299"/>
      <c r="C2052" s="300"/>
      <c r="D2052" s="300"/>
      <c r="E2052" s="301"/>
      <c r="F2052" s="302"/>
      <c r="G2052" s="301"/>
      <c r="H2052" s="301"/>
    </row>
    <row r="2053" spans="1:8" ht="12.75">
      <c r="A2053" s="299"/>
      <c r="B2053" s="299"/>
      <c r="C2053" s="300"/>
      <c r="D2053" s="300"/>
      <c r="E2053" s="301"/>
      <c r="F2053" s="302"/>
      <c r="G2053" s="301"/>
      <c r="H2053" s="301"/>
    </row>
    <row r="2054" spans="1:8" ht="12.75">
      <c r="A2054" s="299"/>
      <c r="B2054" s="299"/>
      <c r="C2054" s="300"/>
      <c r="D2054" s="300"/>
      <c r="E2054" s="301"/>
      <c r="F2054" s="302"/>
      <c r="G2054" s="301"/>
      <c r="H2054" s="301"/>
    </row>
    <row r="2055" spans="1:8" ht="12.75">
      <c r="A2055" s="299"/>
      <c r="B2055" s="299"/>
      <c r="C2055" s="300"/>
      <c r="D2055" s="300"/>
      <c r="E2055" s="301"/>
      <c r="F2055" s="302"/>
      <c r="G2055" s="301"/>
      <c r="H2055" s="301"/>
    </row>
    <row r="2056" spans="1:8" ht="12.75">
      <c r="A2056" s="299"/>
      <c r="B2056" s="299"/>
      <c r="C2056" s="300"/>
      <c r="D2056" s="300"/>
      <c r="E2056" s="301"/>
      <c r="F2056" s="302"/>
      <c r="G2056" s="301"/>
      <c r="H2056" s="301"/>
    </row>
    <row r="2057" spans="1:8" ht="12.75">
      <c r="A2057" s="299"/>
      <c r="B2057" s="299"/>
      <c r="C2057" s="300"/>
      <c r="D2057" s="300"/>
      <c r="E2057" s="301"/>
      <c r="F2057" s="302"/>
      <c r="G2057" s="301"/>
      <c r="H2057" s="301"/>
    </row>
    <row r="2058" spans="1:8" ht="12.75">
      <c r="A2058" s="299"/>
      <c r="B2058" s="299"/>
      <c r="C2058" s="300"/>
      <c r="D2058" s="300"/>
      <c r="E2058" s="301"/>
      <c r="F2058" s="302"/>
      <c r="G2058" s="301"/>
      <c r="H2058" s="301"/>
    </row>
    <row r="2059" spans="1:8" ht="12.75">
      <c r="A2059" s="299"/>
      <c r="B2059" s="299"/>
      <c r="C2059" s="300"/>
      <c r="D2059" s="300"/>
      <c r="E2059" s="301"/>
      <c r="F2059" s="302"/>
      <c r="G2059" s="301"/>
      <c r="H2059" s="301"/>
    </row>
    <row r="2060" spans="1:8" ht="12.75">
      <c r="A2060" s="299"/>
      <c r="B2060" s="299"/>
      <c r="C2060" s="300"/>
      <c r="D2060" s="300"/>
      <c r="E2060" s="301"/>
      <c r="F2060" s="302"/>
      <c r="G2060" s="301"/>
      <c r="H2060" s="301"/>
    </row>
    <row r="2061" spans="1:8" ht="12.75">
      <c r="A2061" s="299"/>
      <c r="B2061" s="299"/>
      <c r="C2061" s="300"/>
      <c r="D2061" s="300"/>
      <c r="E2061" s="301"/>
      <c r="F2061" s="302"/>
      <c r="G2061" s="301"/>
      <c r="H2061" s="301"/>
    </row>
    <row r="2062" spans="1:8" ht="12.75">
      <c r="A2062" s="299"/>
      <c r="B2062" s="299"/>
      <c r="C2062" s="300"/>
      <c r="D2062" s="300"/>
      <c r="E2062" s="301"/>
      <c r="F2062" s="302"/>
      <c r="G2062" s="301"/>
      <c r="H2062" s="301"/>
    </row>
    <row r="2063" spans="1:8" ht="12.75">
      <c r="A2063" s="299"/>
      <c r="B2063" s="299"/>
      <c r="C2063" s="300"/>
      <c r="D2063" s="300"/>
      <c r="E2063" s="301"/>
      <c r="F2063" s="302"/>
      <c r="G2063" s="301"/>
      <c r="H2063" s="301"/>
    </row>
    <row r="2064" spans="1:8" ht="12.75">
      <c r="A2064" s="299"/>
      <c r="B2064" s="299"/>
      <c r="C2064" s="300"/>
      <c r="D2064" s="300"/>
      <c r="E2064" s="301"/>
      <c r="F2064" s="302"/>
      <c r="G2064" s="301"/>
      <c r="H2064" s="301"/>
    </row>
    <row r="2065" spans="1:8" ht="12.75">
      <c r="A2065" s="299"/>
      <c r="B2065" s="299"/>
      <c r="C2065" s="300"/>
      <c r="D2065" s="300"/>
      <c r="E2065" s="301"/>
      <c r="F2065" s="302"/>
      <c r="G2065" s="301"/>
      <c r="H2065" s="301"/>
    </row>
    <row r="2066" spans="1:8" ht="12.75">
      <c r="A2066" s="299"/>
      <c r="B2066" s="299"/>
      <c r="C2066" s="300"/>
      <c r="D2066" s="300"/>
      <c r="E2066" s="301"/>
      <c r="F2066" s="302"/>
      <c r="G2066" s="301"/>
      <c r="H2066" s="301"/>
    </row>
    <row r="2067" spans="1:8" ht="12.75">
      <c r="A2067" s="299"/>
      <c r="B2067" s="299"/>
      <c r="C2067" s="300"/>
      <c r="D2067" s="300"/>
      <c r="E2067" s="301"/>
      <c r="F2067" s="302"/>
      <c r="G2067" s="301"/>
      <c r="H2067" s="301"/>
    </row>
    <row r="2068" spans="1:8" ht="12.75">
      <c r="A2068" s="299"/>
      <c r="B2068" s="299"/>
      <c r="C2068" s="300"/>
      <c r="D2068" s="300"/>
      <c r="E2068" s="301"/>
      <c r="F2068" s="302"/>
      <c r="G2068" s="301"/>
      <c r="H2068" s="301"/>
    </row>
    <row r="2069" spans="1:8" ht="12.75">
      <c r="A2069" s="299"/>
      <c r="B2069" s="299"/>
      <c r="C2069" s="300"/>
      <c r="D2069" s="300"/>
      <c r="E2069" s="301"/>
      <c r="F2069" s="302"/>
      <c r="G2069" s="301"/>
      <c r="H2069" s="301"/>
    </row>
    <row r="2070" spans="1:8" ht="12.75">
      <c r="A2070" s="299"/>
      <c r="B2070" s="299"/>
      <c r="C2070" s="300"/>
      <c r="D2070" s="300"/>
      <c r="E2070" s="301"/>
      <c r="F2070" s="302"/>
      <c r="G2070" s="301"/>
      <c r="H2070" s="301"/>
    </row>
    <row r="2071" spans="1:8" ht="12.75">
      <c r="A2071" s="299"/>
      <c r="B2071" s="299"/>
      <c r="C2071" s="300"/>
      <c r="D2071" s="300"/>
      <c r="E2071" s="301"/>
      <c r="F2071" s="302"/>
      <c r="G2071" s="301"/>
      <c r="H2071" s="301"/>
    </row>
    <row r="2072" spans="1:8" ht="12.75">
      <c r="A2072" s="299"/>
      <c r="B2072" s="299"/>
      <c r="C2072" s="300"/>
      <c r="D2072" s="300"/>
      <c r="E2072" s="301"/>
      <c r="F2072" s="302"/>
      <c r="G2072" s="301"/>
      <c r="H2072" s="301"/>
    </row>
    <row r="2073" spans="1:8" ht="12.75">
      <c r="A2073" s="299"/>
      <c r="B2073" s="299"/>
      <c r="C2073" s="300"/>
      <c r="D2073" s="300"/>
      <c r="E2073" s="301"/>
      <c r="F2073" s="302"/>
      <c r="G2073" s="301"/>
      <c r="H2073" s="301"/>
    </row>
    <row r="2074" spans="1:8" ht="12.75">
      <c r="A2074" s="299"/>
      <c r="B2074" s="299"/>
      <c r="C2074" s="300"/>
      <c r="D2074" s="300"/>
      <c r="E2074" s="301"/>
      <c r="F2074" s="302"/>
      <c r="G2074" s="301"/>
      <c r="H2074" s="301"/>
    </row>
    <row r="2075" spans="1:8" ht="12.75">
      <c r="A2075" s="299"/>
      <c r="B2075" s="299"/>
      <c r="C2075" s="300"/>
      <c r="D2075" s="300"/>
      <c r="E2075" s="301"/>
      <c r="F2075" s="302"/>
      <c r="G2075" s="301"/>
      <c r="H2075" s="301"/>
    </row>
    <row r="2076" spans="1:8" ht="12.75">
      <c r="A2076" s="299"/>
      <c r="B2076" s="299"/>
      <c r="C2076" s="300"/>
      <c r="D2076" s="300"/>
      <c r="E2076" s="301"/>
      <c r="F2076" s="302"/>
      <c r="G2076" s="301"/>
      <c r="H2076" s="301"/>
    </row>
    <row r="2077" spans="1:8" ht="12.75">
      <c r="A2077" s="299"/>
      <c r="B2077" s="299"/>
      <c r="C2077" s="300"/>
      <c r="D2077" s="300"/>
      <c r="E2077" s="301"/>
      <c r="F2077" s="302"/>
      <c r="G2077" s="301"/>
      <c r="H2077" s="301"/>
    </row>
    <row r="2078" spans="1:8" ht="12.75">
      <c r="A2078" s="299"/>
      <c r="B2078" s="299"/>
      <c r="C2078" s="300"/>
      <c r="D2078" s="300"/>
      <c r="E2078" s="301"/>
      <c r="F2078" s="302"/>
      <c r="G2078" s="301"/>
      <c r="H2078" s="301"/>
    </row>
    <row r="2079" spans="1:8" ht="12.75">
      <c r="A2079" s="299"/>
      <c r="B2079" s="299"/>
      <c r="C2079" s="300"/>
      <c r="D2079" s="300"/>
      <c r="E2079" s="301"/>
      <c r="F2079" s="302"/>
      <c r="G2079" s="301"/>
      <c r="H2079" s="301"/>
    </row>
    <row r="2080" spans="1:8" ht="12.75">
      <c r="A2080" s="299"/>
      <c r="B2080" s="299"/>
      <c r="C2080" s="300"/>
      <c r="D2080" s="300"/>
      <c r="E2080" s="301"/>
      <c r="F2080" s="302"/>
      <c r="G2080" s="301"/>
      <c r="H2080" s="301"/>
    </row>
    <row r="2081" spans="1:8" ht="12.75">
      <c r="A2081" s="299"/>
      <c r="B2081" s="299"/>
      <c r="C2081" s="300"/>
      <c r="D2081" s="300"/>
      <c r="E2081" s="301"/>
      <c r="F2081" s="302"/>
      <c r="G2081" s="301"/>
      <c r="H2081" s="301"/>
    </row>
    <row r="2082" spans="1:8" ht="12.75">
      <c r="A2082" s="299"/>
      <c r="B2082" s="299"/>
      <c r="C2082" s="300"/>
      <c r="D2082" s="300"/>
      <c r="E2082" s="301"/>
      <c r="F2082" s="302"/>
      <c r="G2082" s="301"/>
      <c r="H2082" s="301"/>
    </row>
    <row r="2083" spans="1:8" ht="12.75">
      <c r="A2083" s="299"/>
      <c r="B2083" s="299"/>
      <c r="C2083" s="300"/>
      <c r="D2083" s="300"/>
      <c r="E2083" s="301"/>
      <c r="F2083" s="302"/>
      <c r="G2083" s="301"/>
      <c r="H2083" s="301"/>
    </row>
    <row r="2084" spans="1:8" ht="12.75">
      <c r="A2084" s="299"/>
      <c r="B2084" s="299"/>
      <c r="C2084" s="300"/>
      <c r="D2084" s="300"/>
      <c r="E2084" s="301"/>
      <c r="F2084" s="302"/>
      <c r="G2084" s="301"/>
      <c r="H2084" s="301"/>
    </row>
    <row r="2085" spans="1:8" ht="12.75">
      <c r="A2085" s="299"/>
      <c r="B2085" s="299"/>
      <c r="C2085" s="300"/>
      <c r="D2085" s="300"/>
      <c r="E2085" s="301"/>
      <c r="F2085" s="302"/>
      <c r="G2085" s="301"/>
      <c r="H2085" s="301"/>
    </row>
    <row r="2086" spans="1:8" ht="12.75">
      <c r="A2086" s="299"/>
      <c r="B2086" s="299"/>
      <c r="C2086" s="300"/>
      <c r="D2086" s="300"/>
      <c r="E2086" s="301"/>
      <c r="F2086" s="302"/>
      <c r="G2086" s="301"/>
      <c r="H2086" s="301"/>
    </row>
    <row r="2087" spans="1:8" ht="12.75">
      <c r="A2087" s="299"/>
      <c r="B2087" s="299"/>
      <c r="C2087" s="300"/>
      <c r="D2087" s="300"/>
      <c r="E2087" s="301"/>
      <c r="F2087" s="302"/>
      <c r="G2087" s="301"/>
      <c r="H2087" s="301"/>
    </row>
    <row r="2088" spans="1:8" ht="12.75">
      <c r="A2088" s="299"/>
      <c r="B2088" s="299"/>
      <c r="C2088" s="300"/>
      <c r="D2088" s="300"/>
      <c r="E2088" s="301"/>
      <c r="F2088" s="302"/>
      <c r="G2088" s="301"/>
      <c r="H2088" s="301"/>
    </row>
    <row r="2089" spans="1:8" ht="12.75">
      <c r="A2089" s="299"/>
      <c r="B2089" s="299"/>
      <c r="C2089" s="300"/>
      <c r="D2089" s="300"/>
      <c r="E2089" s="301"/>
      <c r="F2089" s="302"/>
      <c r="G2089" s="301"/>
      <c r="H2089" s="301"/>
    </row>
    <row r="2090" spans="1:8" ht="12.75">
      <c r="A2090" s="299"/>
      <c r="B2090" s="299"/>
      <c r="C2090" s="300"/>
      <c r="D2090" s="300"/>
      <c r="E2090" s="301"/>
      <c r="F2090" s="302"/>
      <c r="G2090" s="301"/>
      <c r="H2090" s="301"/>
    </row>
    <row r="2091" spans="1:8" ht="12.75">
      <c r="A2091" s="299"/>
      <c r="B2091" s="299"/>
      <c r="C2091" s="300"/>
      <c r="D2091" s="300"/>
      <c r="E2091" s="301"/>
      <c r="F2091" s="302"/>
      <c r="G2091" s="301"/>
      <c r="H2091" s="301"/>
    </row>
    <row r="2092" spans="1:8" ht="12.75">
      <c r="A2092" s="299"/>
      <c r="B2092" s="299"/>
      <c r="C2092" s="300"/>
      <c r="D2092" s="300"/>
      <c r="E2092" s="301"/>
      <c r="F2092" s="302"/>
      <c r="G2092" s="301"/>
      <c r="H2092" s="301"/>
    </row>
    <row r="2093" spans="1:8" ht="12.75">
      <c r="A2093" s="299"/>
      <c r="B2093" s="299"/>
      <c r="C2093" s="300"/>
      <c r="D2093" s="300"/>
      <c r="E2093" s="301"/>
      <c r="F2093" s="302"/>
      <c r="G2093" s="301"/>
      <c r="H2093" s="301"/>
    </row>
    <row r="2094" spans="1:8" ht="12.75">
      <c r="A2094" s="299"/>
      <c r="B2094" s="299"/>
      <c r="C2094" s="300"/>
      <c r="D2094" s="300"/>
      <c r="E2094" s="301"/>
      <c r="F2094" s="302"/>
      <c r="G2094" s="301"/>
      <c r="H2094" s="301"/>
    </row>
    <row r="2095" spans="1:8" ht="12.75">
      <c r="A2095" s="299"/>
      <c r="B2095" s="299"/>
      <c r="C2095" s="300"/>
      <c r="D2095" s="300"/>
      <c r="E2095" s="301"/>
      <c r="F2095" s="302"/>
      <c r="G2095" s="301"/>
      <c r="H2095" s="301"/>
    </row>
    <row r="2096" spans="1:8" ht="12.75">
      <c r="A2096" s="299"/>
      <c r="B2096" s="299"/>
      <c r="C2096" s="300"/>
      <c r="D2096" s="300"/>
      <c r="E2096" s="301"/>
      <c r="F2096" s="302"/>
      <c r="G2096" s="301"/>
      <c r="H2096" s="301"/>
    </row>
    <row r="2097" spans="1:8" ht="12.75">
      <c r="A2097" s="299"/>
      <c r="B2097" s="299"/>
      <c r="C2097" s="300"/>
      <c r="D2097" s="300"/>
      <c r="E2097" s="301"/>
      <c r="F2097" s="302"/>
      <c r="G2097" s="301"/>
      <c r="H2097" s="301"/>
    </row>
    <row r="2098" spans="1:8" ht="12.75">
      <c r="A2098" s="299"/>
      <c r="B2098" s="299"/>
      <c r="C2098" s="300"/>
      <c r="D2098" s="300"/>
      <c r="E2098" s="301"/>
      <c r="F2098" s="302"/>
      <c r="G2098" s="301"/>
      <c r="H2098" s="301"/>
    </row>
    <row r="2099" spans="1:8" ht="12.75">
      <c r="A2099" s="299"/>
      <c r="B2099" s="299"/>
      <c r="C2099" s="300"/>
      <c r="D2099" s="300"/>
      <c r="E2099" s="301"/>
      <c r="F2099" s="302"/>
      <c r="G2099" s="301"/>
      <c r="H2099" s="301"/>
    </row>
    <row r="2100" spans="1:8" ht="12.75">
      <c r="A2100" s="299"/>
      <c r="B2100" s="299"/>
      <c r="C2100" s="300"/>
      <c r="D2100" s="300"/>
      <c r="E2100" s="301"/>
      <c r="F2100" s="302"/>
      <c r="G2100" s="301"/>
      <c r="H2100" s="301"/>
    </row>
    <row r="2101" spans="1:8" ht="12.75">
      <c r="A2101" s="299"/>
      <c r="B2101" s="299"/>
      <c r="C2101" s="300"/>
      <c r="D2101" s="300"/>
      <c r="E2101" s="301"/>
      <c r="F2101" s="302"/>
      <c r="G2101" s="301"/>
      <c r="H2101" s="301"/>
    </row>
    <row r="2102" spans="1:8" ht="12.75">
      <c r="A2102" s="299"/>
      <c r="B2102" s="299"/>
      <c r="C2102" s="300"/>
      <c r="D2102" s="300"/>
      <c r="E2102" s="301"/>
      <c r="F2102" s="302"/>
      <c r="G2102" s="301"/>
      <c r="H2102" s="301"/>
    </row>
    <row r="2103" spans="1:8" ht="12.75">
      <c r="A2103" s="299"/>
      <c r="B2103" s="299"/>
      <c r="C2103" s="300"/>
      <c r="D2103" s="300"/>
      <c r="E2103" s="301"/>
      <c r="F2103" s="302"/>
      <c r="G2103" s="301"/>
      <c r="H2103" s="301"/>
    </row>
    <row r="2104" spans="1:8" ht="12.75">
      <c r="A2104" s="299"/>
      <c r="B2104" s="299"/>
      <c r="C2104" s="300"/>
      <c r="D2104" s="300"/>
      <c r="E2104" s="301"/>
      <c r="F2104" s="302"/>
      <c r="G2104" s="301"/>
      <c r="H2104" s="301"/>
    </row>
    <row r="2105" spans="1:8" ht="12.75">
      <c r="A2105" s="299"/>
      <c r="B2105" s="299"/>
      <c r="C2105" s="300"/>
      <c r="D2105" s="300"/>
      <c r="E2105" s="301"/>
      <c r="F2105" s="302"/>
      <c r="G2105" s="301"/>
      <c r="H2105" s="301"/>
    </row>
    <row r="2106" spans="1:8" ht="12.75">
      <c r="A2106" s="299"/>
      <c r="B2106" s="299"/>
      <c r="C2106" s="300"/>
      <c r="D2106" s="300"/>
      <c r="E2106" s="301"/>
      <c r="F2106" s="302"/>
      <c r="G2106" s="301"/>
      <c r="H2106" s="301"/>
    </row>
    <row r="2107" spans="1:8" ht="12.75">
      <c r="A2107" s="299"/>
      <c r="B2107" s="299"/>
      <c r="C2107" s="300"/>
      <c r="D2107" s="300"/>
      <c r="E2107" s="301"/>
      <c r="F2107" s="302"/>
      <c r="G2107" s="301"/>
      <c r="H2107" s="301"/>
    </row>
    <row r="2108" spans="1:8" ht="12.75">
      <c r="A2108" s="299"/>
      <c r="B2108" s="299"/>
      <c r="C2108" s="300"/>
      <c r="D2108" s="300"/>
      <c r="E2108" s="301"/>
      <c r="F2108" s="302"/>
      <c r="G2108" s="301"/>
      <c r="H2108" s="301"/>
    </row>
    <row r="2109" spans="1:8" ht="12.75">
      <c r="A2109" s="299"/>
      <c r="B2109" s="299"/>
      <c r="C2109" s="300"/>
      <c r="D2109" s="300"/>
      <c r="E2109" s="301"/>
      <c r="F2109" s="302"/>
      <c r="G2109" s="301"/>
      <c r="H2109" s="301"/>
    </row>
    <row r="2110" spans="1:8" ht="12.75">
      <c r="A2110" s="299"/>
      <c r="B2110" s="299"/>
      <c r="C2110" s="300"/>
      <c r="D2110" s="300"/>
      <c r="E2110" s="301"/>
      <c r="F2110" s="302"/>
      <c r="G2110" s="301"/>
      <c r="H2110" s="301"/>
    </row>
    <row r="2111" spans="1:8" ht="12.75">
      <c r="A2111" s="299"/>
      <c r="B2111" s="299"/>
      <c r="C2111" s="300"/>
      <c r="D2111" s="300"/>
      <c r="E2111" s="301"/>
      <c r="F2111" s="302"/>
      <c r="G2111" s="301"/>
      <c r="H2111" s="301"/>
    </row>
    <row r="2112" spans="1:8" ht="12.75">
      <c r="A2112" s="299"/>
      <c r="B2112" s="299"/>
      <c r="C2112" s="300"/>
      <c r="D2112" s="300"/>
      <c r="E2112" s="301"/>
      <c r="F2112" s="302"/>
      <c r="G2112" s="301"/>
      <c r="H2112" s="301"/>
    </row>
    <row r="2113" spans="1:8" ht="12.75">
      <c r="A2113" s="299"/>
      <c r="B2113" s="299"/>
      <c r="C2113" s="300"/>
      <c r="D2113" s="300"/>
      <c r="E2113" s="301"/>
      <c r="F2113" s="302"/>
      <c r="G2113" s="301"/>
      <c r="H2113" s="301"/>
    </row>
    <row r="2114" spans="1:8" ht="12.75">
      <c r="A2114" s="299"/>
      <c r="B2114" s="299"/>
      <c r="C2114" s="300"/>
      <c r="D2114" s="300"/>
      <c r="E2114" s="301"/>
      <c r="F2114" s="302"/>
      <c r="G2114" s="301"/>
      <c r="H2114" s="301"/>
    </row>
    <row r="2115" spans="1:8" ht="12.75">
      <c r="A2115" s="299"/>
      <c r="B2115" s="299"/>
      <c r="C2115" s="300"/>
      <c r="D2115" s="300"/>
      <c r="E2115" s="301"/>
      <c r="F2115" s="302"/>
      <c r="G2115" s="301"/>
      <c r="H2115" s="301"/>
    </row>
    <row r="2116" spans="1:8" ht="12.75">
      <c r="A2116" s="299"/>
      <c r="B2116" s="299"/>
      <c r="C2116" s="300"/>
      <c r="D2116" s="300"/>
      <c r="E2116" s="301"/>
      <c r="F2116" s="302"/>
      <c r="G2116" s="301"/>
      <c r="H2116" s="301"/>
    </row>
    <row r="2117" spans="1:8" ht="12.75">
      <c r="A2117" s="299"/>
      <c r="B2117" s="299"/>
      <c r="C2117" s="300"/>
      <c r="D2117" s="300"/>
      <c r="E2117" s="301"/>
      <c r="F2117" s="302"/>
      <c r="G2117" s="301"/>
      <c r="H2117" s="301"/>
    </row>
    <row r="2118" spans="1:8" ht="12.75">
      <c r="A2118" s="299"/>
      <c r="B2118" s="299"/>
      <c r="C2118" s="300"/>
      <c r="D2118" s="300"/>
      <c r="E2118" s="301"/>
      <c r="F2118" s="302"/>
      <c r="G2118" s="301"/>
      <c r="H2118" s="301"/>
    </row>
    <row r="2119" spans="1:8" ht="12.75">
      <c r="A2119" s="299"/>
      <c r="B2119" s="299"/>
      <c r="C2119" s="300"/>
      <c r="D2119" s="300"/>
      <c r="E2119" s="301"/>
      <c r="F2119" s="302"/>
      <c r="G2119" s="301"/>
      <c r="H2119" s="301"/>
    </row>
    <row r="2120" spans="1:8" ht="12.75">
      <c r="A2120" s="299"/>
      <c r="B2120" s="299"/>
      <c r="C2120" s="300"/>
      <c r="D2120" s="300"/>
      <c r="E2120" s="301"/>
      <c r="F2120" s="302"/>
      <c r="G2120" s="301"/>
      <c r="H2120" s="301"/>
    </row>
    <row r="2121" spans="1:8" ht="12.75">
      <c r="A2121" s="299"/>
      <c r="B2121" s="299"/>
      <c r="C2121" s="300"/>
      <c r="D2121" s="300"/>
      <c r="E2121" s="301"/>
      <c r="F2121" s="302"/>
      <c r="G2121" s="301"/>
      <c r="H2121" s="301"/>
    </row>
    <row r="2122" spans="1:8" ht="12.75">
      <c r="A2122" s="299"/>
      <c r="B2122" s="299"/>
      <c r="C2122" s="300"/>
      <c r="D2122" s="300"/>
      <c r="E2122" s="301"/>
      <c r="F2122" s="302"/>
      <c r="G2122" s="301"/>
      <c r="H2122" s="301"/>
    </row>
    <row r="2123" spans="1:8" ht="12.75">
      <c r="A2123" s="299"/>
      <c r="B2123" s="299"/>
      <c r="C2123" s="300"/>
      <c r="D2123" s="300"/>
      <c r="E2123" s="301"/>
      <c r="F2123" s="302"/>
      <c r="G2123" s="301"/>
      <c r="H2123" s="301"/>
    </row>
    <row r="2124" spans="1:8" ht="12.75">
      <c r="A2124" s="299"/>
      <c r="B2124" s="299"/>
      <c r="C2124" s="300"/>
      <c r="D2124" s="300"/>
      <c r="E2124" s="301"/>
      <c r="F2124" s="302"/>
      <c r="G2124" s="301"/>
      <c r="H2124" s="301"/>
    </row>
    <row r="2125" spans="1:8" ht="12.75">
      <c r="A2125" s="299"/>
      <c r="B2125" s="299"/>
      <c r="C2125" s="300"/>
      <c r="D2125" s="300"/>
      <c r="E2125" s="301"/>
      <c r="F2125" s="302"/>
      <c r="G2125" s="301"/>
      <c r="H2125" s="301"/>
    </row>
    <row r="2126" spans="1:8" ht="12.75">
      <c r="A2126" s="299"/>
      <c r="B2126" s="299"/>
      <c r="C2126" s="300"/>
      <c r="D2126" s="300"/>
      <c r="E2126" s="301"/>
      <c r="F2126" s="302"/>
      <c r="G2126" s="301"/>
      <c r="H2126" s="301"/>
    </row>
    <row r="2127" spans="1:8" ht="12.75">
      <c r="A2127" s="299"/>
      <c r="B2127" s="299"/>
      <c r="C2127" s="300"/>
      <c r="D2127" s="300"/>
      <c r="E2127" s="301"/>
      <c r="F2127" s="302"/>
      <c r="G2127" s="301"/>
      <c r="H2127" s="301"/>
    </row>
    <row r="2128" spans="1:8" ht="12.75">
      <c r="A2128" s="299"/>
      <c r="B2128" s="299"/>
      <c r="C2128" s="300"/>
      <c r="D2128" s="300"/>
      <c r="E2128" s="301"/>
      <c r="F2128" s="302"/>
      <c r="G2128" s="301"/>
      <c r="H2128" s="301"/>
    </row>
    <row r="2129" spans="1:8" ht="12.75">
      <c r="A2129" s="299"/>
      <c r="B2129" s="299"/>
      <c r="C2129" s="300"/>
      <c r="D2129" s="300"/>
      <c r="E2129" s="301"/>
      <c r="F2129" s="302"/>
      <c r="G2129" s="301"/>
      <c r="H2129" s="301"/>
    </row>
    <row r="2130" spans="1:8" ht="12.75">
      <c r="A2130" s="299"/>
      <c r="B2130" s="299"/>
      <c r="C2130" s="300"/>
      <c r="D2130" s="300"/>
      <c r="E2130" s="301"/>
      <c r="F2130" s="302"/>
      <c r="G2130" s="301"/>
      <c r="H2130" s="301"/>
    </row>
  </sheetData>
  <printOptions/>
  <pageMargins left="0.75" right="0.75" top="1" bottom="1" header="0.5" footer="0.5"/>
  <pageSetup fitToHeight="0" fitToWidth="1" horizontalDpi="600" verticalDpi="600" orientation="portrait" scale="92" r:id="rId1"/>
  <headerFooter alignWithMargins="0">
    <oddHeader>&amp;C&amp;"Arial,Bold"Table C-2
CALIFORNIA TAX CREDIT ALLOCATION COMMITTEE
Monitoring Status and Occupany by Project 1986-2006&amp;"Arial,Regular"
</oddHeader>
    <oddFooter>&amp;L&amp;8* Monitor Status "Extended" indicates project is beyond its 15 year federal compliance period, but still within its extended use compliance period.
n/a = Not Available.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83"/>
  <sheetViews>
    <sheetView workbookViewId="0" topLeftCell="A72">
      <selection activeCell="D57" sqref="D57"/>
    </sheetView>
  </sheetViews>
  <sheetFormatPr defaultColWidth="9.140625" defaultRowHeight="12.75"/>
  <cols>
    <col min="1" max="1" width="9.28125" style="3" bestFit="1" customWidth="1"/>
    <col min="2" max="2" width="8.7109375" style="23" customWidth="1"/>
    <col min="3" max="3" width="12.28125" style="3" bestFit="1" customWidth="1"/>
    <col min="4" max="4" width="10.00390625" style="3" customWidth="1"/>
    <col min="5" max="5" width="11.8515625" style="1" bestFit="1" customWidth="1"/>
    <col min="6" max="6" width="9.28125" style="1" bestFit="1" customWidth="1"/>
    <col min="7" max="8" width="9.28125" style="23" bestFit="1" customWidth="1"/>
    <col min="9" max="16384" width="9.140625" style="3" customWidth="1"/>
  </cols>
  <sheetData>
    <row r="1" spans="1:8" ht="12.75">
      <c r="A1" s="1"/>
      <c r="B1" s="2"/>
      <c r="C1" s="1"/>
      <c r="D1" s="1"/>
      <c r="G1" s="2"/>
      <c r="H1" s="2"/>
    </row>
    <row r="2" spans="1:8" ht="40.5">
      <c r="A2" s="4" t="s">
        <v>305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24">
        <v>1</v>
      </c>
      <c r="B3" s="25">
        <v>2</v>
      </c>
      <c r="C3" s="26">
        <v>9698360</v>
      </c>
      <c r="D3" s="27">
        <v>0.013376875944798174</v>
      </c>
      <c r="E3" s="26">
        <v>0</v>
      </c>
      <c r="F3" s="27">
        <v>0</v>
      </c>
      <c r="G3" s="28">
        <v>74</v>
      </c>
      <c r="H3" s="28">
        <v>73</v>
      </c>
    </row>
    <row r="4" spans="1:8" ht="12.75">
      <c r="A4" s="24">
        <v>2</v>
      </c>
      <c r="B4" s="25">
        <v>4</v>
      </c>
      <c r="C4" s="26">
        <v>48053810</v>
      </c>
      <c r="D4" s="27">
        <v>0.06628026336874501</v>
      </c>
      <c r="E4" s="26">
        <v>0</v>
      </c>
      <c r="F4" s="27">
        <v>0</v>
      </c>
      <c r="G4" s="28">
        <v>283</v>
      </c>
      <c r="H4" s="28">
        <v>279</v>
      </c>
    </row>
    <row r="5" spans="1:8" ht="12.75">
      <c r="A5" s="24">
        <v>3</v>
      </c>
      <c r="B5" s="25">
        <v>1</v>
      </c>
      <c r="C5" s="26">
        <v>10555750</v>
      </c>
      <c r="D5" s="27">
        <v>0.014559467606306975</v>
      </c>
      <c r="E5" s="26">
        <v>0</v>
      </c>
      <c r="F5" s="27">
        <v>0</v>
      </c>
      <c r="G5" s="28">
        <v>73</v>
      </c>
      <c r="H5" s="28">
        <v>72</v>
      </c>
    </row>
    <row r="6" spans="1:8" ht="12.75">
      <c r="A6" s="24">
        <v>4</v>
      </c>
      <c r="B6" s="25">
        <v>0</v>
      </c>
      <c r="C6" s="26">
        <v>0</v>
      </c>
      <c r="D6" s="27">
        <v>0</v>
      </c>
      <c r="E6" s="26">
        <v>0</v>
      </c>
      <c r="F6" s="27">
        <v>0</v>
      </c>
      <c r="G6" s="28">
        <v>0</v>
      </c>
      <c r="H6" s="28">
        <v>0</v>
      </c>
    </row>
    <row r="7" spans="1:8" ht="12.75">
      <c r="A7" s="24">
        <v>5</v>
      </c>
      <c r="B7" s="25">
        <v>0</v>
      </c>
      <c r="C7" s="26">
        <v>0</v>
      </c>
      <c r="D7" s="27">
        <v>0</v>
      </c>
      <c r="E7" s="26">
        <v>0</v>
      </c>
      <c r="F7" s="27">
        <v>0</v>
      </c>
      <c r="G7" s="28">
        <v>0</v>
      </c>
      <c r="H7" s="28">
        <v>0</v>
      </c>
    </row>
    <row r="8" spans="1:8" ht="12.75">
      <c r="A8" s="24">
        <v>6</v>
      </c>
      <c r="B8" s="25">
        <v>0</v>
      </c>
      <c r="C8" s="26">
        <v>0</v>
      </c>
      <c r="D8" s="27">
        <v>0</v>
      </c>
      <c r="E8" s="26">
        <v>0</v>
      </c>
      <c r="F8" s="27">
        <v>0</v>
      </c>
      <c r="G8" s="28">
        <v>0</v>
      </c>
      <c r="H8" s="28">
        <v>0</v>
      </c>
    </row>
    <row r="9" spans="1:8" ht="12.75">
      <c r="A9" s="24">
        <v>7</v>
      </c>
      <c r="B9" s="25">
        <v>1</v>
      </c>
      <c r="C9" s="26">
        <v>16647830</v>
      </c>
      <c r="D9" s="27">
        <v>0.02296222832108618</v>
      </c>
      <c r="E9" s="26">
        <v>0</v>
      </c>
      <c r="F9" s="27">
        <v>0</v>
      </c>
      <c r="G9" s="28">
        <v>99</v>
      </c>
      <c r="H9" s="28">
        <v>98</v>
      </c>
    </row>
    <row r="10" spans="1:8" ht="12.75">
      <c r="A10" s="24">
        <v>8</v>
      </c>
      <c r="B10" s="25">
        <v>0</v>
      </c>
      <c r="C10" s="26">
        <v>0</v>
      </c>
      <c r="D10" s="27">
        <v>0</v>
      </c>
      <c r="E10" s="26">
        <v>0</v>
      </c>
      <c r="F10" s="27">
        <v>0</v>
      </c>
      <c r="G10" s="28">
        <v>0</v>
      </c>
      <c r="H10" s="28">
        <v>0</v>
      </c>
    </row>
    <row r="11" spans="1:8" ht="12.75">
      <c r="A11" s="24">
        <v>9</v>
      </c>
      <c r="B11" s="25">
        <v>2</v>
      </c>
      <c r="C11" s="26">
        <v>16071510</v>
      </c>
      <c r="D11" s="27">
        <v>0.02216731442383901</v>
      </c>
      <c r="E11" s="26">
        <v>3210444</v>
      </c>
      <c r="F11" s="27">
        <v>0.04727247074360223</v>
      </c>
      <c r="G11" s="28">
        <v>107</v>
      </c>
      <c r="H11" s="28">
        <v>105</v>
      </c>
    </row>
    <row r="12" spans="1:8" ht="12.75">
      <c r="A12" s="24">
        <v>10</v>
      </c>
      <c r="B12" s="25">
        <v>0</v>
      </c>
      <c r="C12" s="26">
        <v>0</v>
      </c>
      <c r="D12" s="27">
        <v>0</v>
      </c>
      <c r="E12" s="26">
        <v>0</v>
      </c>
      <c r="F12" s="27">
        <v>0</v>
      </c>
      <c r="G12" s="28">
        <v>0</v>
      </c>
      <c r="H12" s="28">
        <v>0</v>
      </c>
    </row>
    <row r="13" spans="1:8" ht="12.75">
      <c r="A13" s="24">
        <v>11</v>
      </c>
      <c r="B13" s="25">
        <v>1</v>
      </c>
      <c r="C13" s="26">
        <v>8577960</v>
      </c>
      <c r="D13" s="27">
        <v>0.011831516542945501</v>
      </c>
      <c r="E13" s="26">
        <v>0</v>
      </c>
      <c r="F13" s="27">
        <v>0</v>
      </c>
      <c r="G13" s="28">
        <v>40</v>
      </c>
      <c r="H13" s="28">
        <v>39</v>
      </c>
    </row>
    <row r="14" spans="1:8" ht="12.75">
      <c r="A14" s="24">
        <v>12</v>
      </c>
      <c r="B14" s="25">
        <v>0</v>
      </c>
      <c r="C14" s="26">
        <v>0</v>
      </c>
      <c r="D14" s="27">
        <v>0</v>
      </c>
      <c r="E14" s="26">
        <v>0</v>
      </c>
      <c r="F14" s="27">
        <v>0</v>
      </c>
      <c r="G14" s="28">
        <v>0</v>
      </c>
      <c r="H14" s="28">
        <v>0</v>
      </c>
    </row>
    <row r="15" spans="1:8" ht="12.75">
      <c r="A15" s="24">
        <v>13</v>
      </c>
      <c r="B15" s="25">
        <v>1</v>
      </c>
      <c r="C15" s="26">
        <v>17368120</v>
      </c>
      <c r="D15" s="27">
        <v>0.023955718970461816</v>
      </c>
      <c r="E15" s="26">
        <v>0</v>
      </c>
      <c r="F15" s="27">
        <v>0</v>
      </c>
      <c r="G15" s="28">
        <v>110</v>
      </c>
      <c r="H15" s="28">
        <v>109</v>
      </c>
    </row>
    <row r="16" spans="1:8" ht="12.75">
      <c r="A16" s="24">
        <v>14</v>
      </c>
      <c r="B16" s="25">
        <v>0</v>
      </c>
      <c r="C16" s="26">
        <v>0</v>
      </c>
      <c r="D16" s="27">
        <v>0</v>
      </c>
      <c r="E16" s="26">
        <v>0</v>
      </c>
      <c r="F16" s="27">
        <v>0</v>
      </c>
      <c r="G16" s="28">
        <v>0</v>
      </c>
      <c r="H16" s="28">
        <v>0</v>
      </c>
    </row>
    <row r="17" spans="1:8" ht="12.75">
      <c r="A17" s="24">
        <v>15</v>
      </c>
      <c r="B17" s="25">
        <v>0</v>
      </c>
      <c r="C17" s="26">
        <v>0</v>
      </c>
      <c r="D17" s="27">
        <v>0</v>
      </c>
      <c r="E17" s="26">
        <v>0</v>
      </c>
      <c r="F17" s="27">
        <v>0</v>
      </c>
      <c r="G17" s="28">
        <v>0</v>
      </c>
      <c r="H17" s="28">
        <v>0</v>
      </c>
    </row>
    <row r="18" spans="1:8" ht="12.75">
      <c r="A18" s="24">
        <v>16</v>
      </c>
      <c r="B18" s="25">
        <v>1</v>
      </c>
      <c r="C18" s="26">
        <v>9537460</v>
      </c>
      <c r="D18" s="27">
        <v>0.01315494776936253</v>
      </c>
      <c r="E18" s="26">
        <v>3447275</v>
      </c>
      <c r="F18" s="27">
        <v>0.050759710053391804</v>
      </c>
      <c r="G18" s="28">
        <v>65</v>
      </c>
      <c r="H18" s="28">
        <v>64</v>
      </c>
    </row>
    <row r="19" spans="1:8" ht="12.75">
      <c r="A19" s="24">
        <v>17</v>
      </c>
      <c r="B19" s="25">
        <v>1</v>
      </c>
      <c r="C19" s="26">
        <v>4254040</v>
      </c>
      <c r="D19" s="27">
        <v>0.005867565788876596</v>
      </c>
      <c r="E19" s="26">
        <v>0</v>
      </c>
      <c r="F19" s="27">
        <v>0</v>
      </c>
      <c r="G19" s="28">
        <v>21</v>
      </c>
      <c r="H19" s="28">
        <v>20</v>
      </c>
    </row>
    <row r="20" spans="1:8" ht="12.75">
      <c r="A20" s="24">
        <v>18</v>
      </c>
      <c r="B20" s="25">
        <v>2</v>
      </c>
      <c r="C20" s="26">
        <v>19601970</v>
      </c>
      <c r="D20" s="27">
        <v>0.027036851690765803</v>
      </c>
      <c r="E20" s="26">
        <v>6467392</v>
      </c>
      <c r="F20" s="27">
        <v>0.09522969380789921</v>
      </c>
      <c r="G20" s="28">
        <v>128</v>
      </c>
      <c r="H20" s="28">
        <v>126</v>
      </c>
    </row>
    <row r="21" spans="1:8" ht="12.75">
      <c r="A21" s="24">
        <v>19</v>
      </c>
      <c r="B21" s="25">
        <v>0</v>
      </c>
      <c r="C21" s="26">
        <v>0</v>
      </c>
      <c r="D21" s="27">
        <v>0</v>
      </c>
      <c r="E21" s="26">
        <v>0</v>
      </c>
      <c r="F21" s="27">
        <v>0</v>
      </c>
      <c r="G21" s="28">
        <v>0</v>
      </c>
      <c r="H21" s="28">
        <v>0</v>
      </c>
    </row>
    <row r="22" spans="1:8" ht="12.75">
      <c r="A22" s="24">
        <v>20</v>
      </c>
      <c r="B22" s="25">
        <v>1</v>
      </c>
      <c r="C22" s="26">
        <v>19979120</v>
      </c>
      <c r="D22" s="27">
        <v>0.02755705188570398</v>
      </c>
      <c r="E22" s="26">
        <v>7399675</v>
      </c>
      <c r="F22" s="27">
        <v>0.10895717849296387</v>
      </c>
      <c r="G22" s="28">
        <v>101</v>
      </c>
      <c r="H22" s="28">
        <v>100</v>
      </c>
    </row>
    <row r="23" spans="1:8" ht="12.75">
      <c r="A23" s="24">
        <v>21</v>
      </c>
      <c r="B23" s="25">
        <v>0</v>
      </c>
      <c r="C23" s="26">
        <v>0</v>
      </c>
      <c r="D23" s="27">
        <v>0</v>
      </c>
      <c r="E23" s="26">
        <v>0</v>
      </c>
      <c r="F23" s="27">
        <v>0</v>
      </c>
      <c r="G23" s="28">
        <v>0</v>
      </c>
      <c r="H23" s="28">
        <v>0</v>
      </c>
    </row>
    <row r="24" spans="1:8" ht="12.75">
      <c r="A24" s="24">
        <v>22</v>
      </c>
      <c r="B24" s="25">
        <v>2</v>
      </c>
      <c r="C24" s="26">
        <v>20088580</v>
      </c>
      <c r="D24" s="27">
        <v>0.027708029251043854</v>
      </c>
      <c r="E24" s="26">
        <v>7301319</v>
      </c>
      <c r="F24" s="27">
        <v>0.10750892674571091</v>
      </c>
      <c r="G24" s="28">
        <v>132</v>
      </c>
      <c r="H24" s="28">
        <v>130</v>
      </c>
    </row>
    <row r="25" spans="1:8" s="15" customFormat="1" ht="12.75">
      <c r="A25" s="24">
        <v>23</v>
      </c>
      <c r="B25" s="25">
        <v>0</v>
      </c>
      <c r="C25" s="26">
        <v>0</v>
      </c>
      <c r="D25" s="27">
        <v>0</v>
      </c>
      <c r="E25" s="26">
        <v>0</v>
      </c>
      <c r="F25" s="27">
        <v>0</v>
      </c>
      <c r="G25" s="28">
        <v>0</v>
      </c>
      <c r="H25" s="28">
        <v>0</v>
      </c>
    </row>
    <row r="26" spans="1:8" ht="12.75">
      <c r="A26" s="24">
        <v>24</v>
      </c>
      <c r="B26" s="25">
        <v>0</v>
      </c>
      <c r="C26" s="26">
        <v>0</v>
      </c>
      <c r="D26" s="27">
        <v>0</v>
      </c>
      <c r="E26" s="26">
        <v>0</v>
      </c>
      <c r="F26" s="27">
        <v>0</v>
      </c>
      <c r="G26" s="28">
        <v>0</v>
      </c>
      <c r="H26" s="28">
        <v>0</v>
      </c>
    </row>
    <row r="27" spans="1:8" ht="12.75">
      <c r="A27" s="24">
        <v>25</v>
      </c>
      <c r="B27" s="25">
        <v>0</v>
      </c>
      <c r="C27" s="26">
        <v>0</v>
      </c>
      <c r="D27" s="27">
        <v>0</v>
      </c>
      <c r="E27" s="26">
        <v>0</v>
      </c>
      <c r="F27" s="27">
        <v>0</v>
      </c>
      <c r="G27" s="28">
        <v>0</v>
      </c>
      <c r="H27" s="28">
        <v>0</v>
      </c>
    </row>
    <row r="28" spans="1:8" ht="12.75">
      <c r="A28" s="24">
        <v>26</v>
      </c>
      <c r="B28" s="25">
        <v>0</v>
      </c>
      <c r="C28" s="26">
        <v>0</v>
      </c>
      <c r="D28" s="27">
        <v>0</v>
      </c>
      <c r="E28" s="26">
        <v>0</v>
      </c>
      <c r="F28" s="27">
        <v>0</v>
      </c>
      <c r="G28" s="28">
        <v>0</v>
      </c>
      <c r="H28" s="28">
        <v>0</v>
      </c>
    </row>
    <row r="29" spans="1:8" ht="12.75">
      <c r="A29" s="24">
        <v>27</v>
      </c>
      <c r="B29" s="25">
        <v>0</v>
      </c>
      <c r="C29" s="26">
        <v>0</v>
      </c>
      <c r="D29" s="27">
        <v>0</v>
      </c>
      <c r="E29" s="26">
        <v>0</v>
      </c>
      <c r="F29" s="27">
        <v>0</v>
      </c>
      <c r="G29" s="28">
        <v>0</v>
      </c>
      <c r="H29" s="28">
        <v>0</v>
      </c>
    </row>
    <row r="30" spans="1:8" ht="12.75">
      <c r="A30" s="24">
        <v>28</v>
      </c>
      <c r="B30" s="25">
        <v>2</v>
      </c>
      <c r="C30" s="26">
        <v>30549850</v>
      </c>
      <c r="D30" s="27">
        <v>0.042137181294795455</v>
      </c>
      <c r="E30" s="26">
        <v>0</v>
      </c>
      <c r="F30" s="27">
        <v>0</v>
      </c>
      <c r="G30" s="28">
        <v>208</v>
      </c>
      <c r="H30" s="28">
        <v>203</v>
      </c>
    </row>
    <row r="31" spans="1:8" ht="12.75">
      <c r="A31" s="24">
        <v>29</v>
      </c>
      <c r="B31" s="25">
        <v>0</v>
      </c>
      <c r="C31" s="26">
        <v>0</v>
      </c>
      <c r="D31" s="27">
        <v>0</v>
      </c>
      <c r="E31" s="26">
        <v>0</v>
      </c>
      <c r="F31" s="27">
        <v>0</v>
      </c>
      <c r="G31" s="28">
        <v>0</v>
      </c>
      <c r="H31" s="28">
        <v>0</v>
      </c>
    </row>
    <row r="32" spans="1:8" ht="12.75">
      <c r="A32" s="24">
        <v>30</v>
      </c>
      <c r="B32" s="25">
        <v>4</v>
      </c>
      <c r="C32" s="26">
        <v>43426750</v>
      </c>
      <c r="D32" s="27">
        <v>0.05989819386326802</v>
      </c>
      <c r="E32" s="26">
        <v>0</v>
      </c>
      <c r="F32" s="27">
        <v>0</v>
      </c>
      <c r="G32" s="28">
        <v>291</v>
      </c>
      <c r="H32" s="28">
        <v>288</v>
      </c>
    </row>
    <row r="33" spans="1:8" ht="12.75">
      <c r="A33" s="24">
        <v>31</v>
      </c>
      <c r="B33" s="25">
        <v>1</v>
      </c>
      <c r="C33" s="26">
        <v>9056570</v>
      </c>
      <c r="D33" s="27">
        <v>0.01249165976261768</v>
      </c>
      <c r="E33" s="26">
        <v>0</v>
      </c>
      <c r="F33" s="27">
        <v>0</v>
      </c>
      <c r="G33" s="28">
        <v>69</v>
      </c>
      <c r="H33" s="28">
        <v>68</v>
      </c>
    </row>
    <row r="34" spans="1:8" ht="12.75">
      <c r="A34" s="24">
        <v>32</v>
      </c>
      <c r="B34" s="25">
        <v>1</v>
      </c>
      <c r="C34" s="26">
        <v>12573640</v>
      </c>
      <c r="D34" s="27">
        <v>0.017342728301955393</v>
      </c>
      <c r="E34" s="26">
        <v>4544688</v>
      </c>
      <c r="F34" s="27">
        <v>0.06691866624018365</v>
      </c>
      <c r="G34" s="28">
        <v>81</v>
      </c>
      <c r="H34" s="28">
        <v>80</v>
      </c>
    </row>
    <row r="35" spans="1:8" ht="12.75">
      <c r="A35" s="24">
        <v>33</v>
      </c>
      <c r="B35" s="25">
        <v>2</v>
      </c>
      <c r="C35" s="26">
        <v>17222040</v>
      </c>
      <c r="D35" s="27">
        <v>0.023754231910998555</v>
      </c>
      <c r="E35" s="26">
        <v>0</v>
      </c>
      <c r="F35" s="27">
        <v>0</v>
      </c>
      <c r="G35" s="28">
        <v>67</v>
      </c>
      <c r="H35" s="28">
        <v>65</v>
      </c>
    </row>
    <row r="36" spans="1:8" ht="12.75">
      <c r="A36" s="24">
        <v>34</v>
      </c>
      <c r="B36" s="25">
        <v>2</v>
      </c>
      <c r="C36" s="26">
        <v>12730750</v>
      </c>
      <c r="D36" s="27">
        <v>0.017559428958529005</v>
      </c>
      <c r="E36" s="26">
        <v>0</v>
      </c>
      <c r="F36" s="27">
        <v>0</v>
      </c>
      <c r="G36" s="28">
        <v>107</v>
      </c>
      <c r="H36" s="28">
        <v>105</v>
      </c>
    </row>
    <row r="37" spans="1:8" ht="12.75">
      <c r="A37" s="24">
        <v>35</v>
      </c>
      <c r="B37" s="25">
        <v>2</v>
      </c>
      <c r="C37" s="26">
        <v>12172470</v>
      </c>
      <c r="D37" s="27">
        <v>0.016789397499348078</v>
      </c>
      <c r="E37" s="26">
        <v>0</v>
      </c>
      <c r="F37" s="27">
        <v>0</v>
      </c>
      <c r="G37" s="28">
        <v>64</v>
      </c>
      <c r="H37" s="28">
        <v>64</v>
      </c>
    </row>
    <row r="38" spans="1:8" ht="12.75">
      <c r="A38" s="24">
        <v>36</v>
      </c>
      <c r="B38" s="25">
        <v>2</v>
      </c>
      <c r="C38" s="26">
        <v>21837650</v>
      </c>
      <c r="D38" s="27">
        <v>0.030120508516483388</v>
      </c>
      <c r="E38" s="26">
        <v>2537199</v>
      </c>
      <c r="F38" s="27">
        <v>0.037359214332409116</v>
      </c>
      <c r="G38" s="28">
        <v>151</v>
      </c>
      <c r="H38" s="28">
        <v>149</v>
      </c>
    </row>
    <row r="39" spans="1:8" ht="12.75">
      <c r="A39" s="24">
        <v>37</v>
      </c>
      <c r="B39" s="25">
        <v>2</v>
      </c>
      <c r="C39" s="26">
        <v>11981040</v>
      </c>
      <c r="D39" s="27">
        <v>0.016525359521575265</v>
      </c>
      <c r="E39" s="26">
        <v>0</v>
      </c>
      <c r="F39" s="27">
        <v>0</v>
      </c>
      <c r="G39" s="28">
        <v>69</v>
      </c>
      <c r="H39" s="28">
        <v>67</v>
      </c>
    </row>
    <row r="40" spans="1:8" ht="12.75">
      <c r="A40" s="24">
        <v>38</v>
      </c>
      <c r="B40" s="25">
        <v>1</v>
      </c>
      <c r="C40" s="26">
        <v>5532620</v>
      </c>
      <c r="D40" s="27">
        <v>0.007631101690358913</v>
      </c>
      <c r="E40" s="26">
        <v>2049114</v>
      </c>
      <c r="F40" s="27">
        <v>0.03017236295518805</v>
      </c>
      <c r="G40" s="28">
        <v>36</v>
      </c>
      <c r="H40" s="28">
        <v>35</v>
      </c>
    </row>
    <row r="41" spans="1:8" ht="12.75">
      <c r="A41" s="24">
        <v>39</v>
      </c>
      <c r="B41" s="25">
        <v>2</v>
      </c>
      <c r="C41" s="26">
        <v>23875640</v>
      </c>
      <c r="D41" s="27">
        <v>0.032931492992904064</v>
      </c>
      <c r="E41" s="26">
        <v>3402525</v>
      </c>
      <c r="F41" s="27">
        <v>0.05010078466307937</v>
      </c>
      <c r="G41" s="28">
        <v>115</v>
      </c>
      <c r="H41" s="28">
        <v>113</v>
      </c>
    </row>
    <row r="42" spans="1:8" ht="12.75">
      <c r="A42" s="24">
        <v>40</v>
      </c>
      <c r="B42" s="25">
        <v>0</v>
      </c>
      <c r="C42" s="26">
        <v>0</v>
      </c>
      <c r="D42" s="27">
        <v>0</v>
      </c>
      <c r="E42" s="26">
        <v>0</v>
      </c>
      <c r="F42" s="27">
        <v>0</v>
      </c>
      <c r="G42" s="28">
        <v>0</v>
      </c>
      <c r="H42" s="28">
        <v>0</v>
      </c>
    </row>
    <row r="43" spans="1:8" ht="12.75">
      <c r="A43" s="24">
        <v>41</v>
      </c>
      <c r="B43" s="25">
        <v>1</v>
      </c>
      <c r="C43" s="26">
        <v>7612450</v>
      </c>
      <c r="D43" s="27">
        <v>0.010499795768148312</v>
      </c>
      <c r="E43" s="26">
        <v>0</v>
      </c>
      <c r="F43" s="27">
        <v>0</v>
      </c>
      <c r="G43" s="28">
        <v>46</v>
      </c>
      <c r="H43" s="28">
        <v>44</v>
      </c>
    </row>
    <row r="44" spans="1:8" ht="12.75">
      <c r="A44" s="24">
        <v>42</v>
      </c>
      <c r="B44" s="25">
        <v>0</v>
      </c>
      <c r="C44" s="26">
        <v>0</v>
      </c>
      <c r="D44" s="27">
        <v>0</v>
      </c>
      <c r="E44" s="26">
        <v>0</v>
      </c>
      <c r="F44" s="27">
        <v>0</v>
      </c>
      <c r="G44" s="28">
        <v>0</v>
      </c>
      <c r="H44" s="28">
        <v>0</v>
      </c>
    </row>
    <row r="45" spans="1:8" ht="12.75">
      <c r="A45" s="24">
        <v>43</v>
      </c>
      <c r="B45" s="25">
        <v>1</v>
      </c>
      <c r="C45" s="26">
        <v>10503400</v>
      </c>
      <c r="D45" s="27">
        <v>0.014487261639967287</v>
      </c>
      <c r="E45" s="26">
        <v>0</v>
      </c>
      <c r="F45" s="27">
        <v>0</v>
      </c>
      <c r="G45" s="28">
        <v>44</v>
      </c>
      <c r="H45" s="28">
        <v>43</v>
      </c>
    </row>
    <row r="46" spans="1:8" ht="12.75">
      <c r="A46" s="24">
        <v>44</v>
      </c>
      <c r="B46" s="25">
        <v>0</v>
      </c>
      <c r="C46" s="26">
        <v>0</v>
      </c>
      <c r="D46" s="27">
        <v>0</v>
      </c>
      <c r="E46" s="26">
        <v>0</v>
      </c>
      <c r="F46" s="27">
        <v>0</v>
      </c>
      <c r="G46" s="28">
        <v>0</v>
      </c>
      <c r="H46" s="28">
        <v>0</v>
      </c>
    </row>
    <row r="47" spans="1:8" ht="12.75">
      <c r="A47" s="24">
        <v>45</v>
      </c>
      <c r="B47" s="25">
        <v>6</v>
      </c>
      <c r="C47" s="26">
        <v>49719780</v>
      </c>
      <c r="D47" s="27">
        <v>0.06857812342114103</v>
      </c>
      <c r="E47" s="26">
        <v>2051814</v>
      </c>
      <c r="F47" s="27">
        <v>0.03021211934745271</v>
      </c>
      <c r="G47" s="28">
        <v>195</v>
      </c>
      <c r="H47" s="28">
        <v>189</v>
      </c>
    </row>
    <row r="48" spans="1:8" ht="12.75">
      <c r="A48" s="24">
        <v>46</v>
      </c>
      <c r="B48" s="25">
        <v>3</v>
      </c>
      <c r="C48" s="26">
        <v>25566420</v>
      </c>
      <c r="D48" s="27">
        <v>0.035263573294104046</v>
      </c>
      <c r="E48" s="26">
        <v>4331237</v>
      </c>
      <c r="F48" s="27">
        <v>0.06377568783822658</v>
      </c>
      <c r="G48" s="28">
        <v>160</v>
      </c>
      <c r="H48" s="28">
        <v>157</v>
      </c>
    </row>
    <row r="49" spans="1:8" ht="12.75">
      <c r="A49" s="24">
        <v>47</v>
      </c>
      <c r="B49" s="25">
        <v>1</v>
      </c>
      <c r="C49" s="26">
        <v>2182110</v>
      </c>
      <c r="D49" s="27">
        <v>0.0030097681224354987</v>
      </c>
      <c r="E49" s="26">
        <v>0</v>
      </c>
      <c r="F49" s="27">
        <v>0</v>
      </c>
      <c r="G49" s="28">
        <v>20</v>
      </c>
      <c r="H49" s="28">
        <v>19</v>
      </c>
    </row>
    <row r="50" spans="1:8" ht="12.75">
      <c r="A50" s="24">
        <v>48</v>
      </c>
      <c r="B50" s="25">
        <v>4</v>
      </c>
      <c r="C50" s="26">
        <v>27637930</v>
      </c>
      <c r="D50" s="27">
        <v>0.038120791657663335</v>
      </c>
      <c r="E50" s="26">
        <v>0</v>
      </c>
      <c r="F50" s="27">
        <v>0</v>
      </c>
      <c r="G50" s="28">
        <v>153</v>
      </c>
      <c r="H50" s="28">
        <v>149</v>
      </c>
    </row>
    <row r="51" spans="1:8" ht="12.75">
      <c r="A51" s="24">
        <v>49</v>
      </c>
      <c r="B51" s="25">
        <v>0</v>
      </c>
      <c r="C51" s="26">
        <v>0</v>
      </c>
      <c r="D51" s="27">
        <v>0</v>
      </c>
      <c r="E51" s="26">
        <v>0</v>
      </c>
      <c r="F51" s="27">
        <v>0</v>
      </c>
      <c r="G51" s="28">
        <v>0</v>
      </c>
      <c r="H51" s="28">
        <v>0</v>
      </c>
    </row>
    <row r="52" spans="1:8" ht="12.75">
      <c r="A52" s="24">
        <v>50</v>
      </c>
      <c r="B52" s="25">
        <v>0</v>
      </c>
      <c r="C52" s="26">
        <v>0</v>
      </c>
      <c r="D52" s="27">
        <v>0</v>
      </c>
      <c r="E52" s="26">
        <v>0</v>
      </c>
      <c r="F52" s="27">
        <v>0</v>
      </c>
      <c r="G52" s="28">
        <v>0</v>
      </c>
      <c r="H52" s="28">
        <v>0</v>
      </c>
    </row>
    <row r="53" spans="1:8" ht="12.75">
      <c r="A53" s="24">
        <v>51</v>
      </c>
      <c r="B53" s="25">
        <v>0</v>
      </c>
      <c r="C53" s="26">
        <v>0</v>
      </c>
      <c r="D53" s="27">
        <v>0</v>
      </c>
      <c r="E53" s="26">
        <v>0</v>
      </c>
      <c r="F53" s="27">
        <v>0</v>
      </c>
      <c r="G53" s="28">
        <v>0</v>
      </c>
      <c r="H53" s="28">
        <v>0</v>
      </c>
    </row>
    <row r="54" spans="1:8" ht="12.75">
      <c r="A54" s="24">
        <v>52</v>
      </c>
      <c r="B54" s="25">
        <v>1</v>
      </c>
      <c r="C54" s="26">
        <v>16669260</v>
      </c>
      <c r="D54" s="27">
        <v>0.022991786560984166</v>
      </c>
      <c r="E54" s="26">
        <v>5673985</v>
      </c>
      <c r="F54" s="27">
        <v>0.08354710124585195</v>
      </c>
      <c r="G54" s="28">
        <v>92</v>
      </c>
      <c r="H54" s="28">
        <v>90</v>
      </c>
    </row>
    <row r="55" spans="1:8" ht="12.75">
      <c r="A55" s="24">
        <v>53</v>
      </c>
      <c r="B55" s="25">
        <v>0</v>
      </c>
      <c r="C55" s="26">
        <v>0</v>
      </c>
      <c r="D55" s="27">
        <v>0</v>
      </c>
      <c r="E55" s="26">
        <v>0</v>
      </c>
      <c r="F55" s="27">
        <v>0</v>
      </c>
      <c r="G55" s="28">
        <v>0</v>
      </c>
      <c r="H55" s="28">
        <v>0</v>
      </c>
    </row>
    <row r="56" spans="1:8" ht="12.75">
      <c r="A56" s="24">
        <v>54</v>
      </c>
      <c r="B56" s="25">
        <v>1</v>
      </c>
      <c r="C56" s="26">
        <v>2434490</v>
      </c>
      <c r="D56" s="27">
        <v>0.0033578739826993125</v>
      </c>
      <c r="E56" s="26">
        <v>0</v>
      </c>
      <c r="F56" s="27">
        <v>0</v>
      </c>
      <c r="G56" s="28">
        <v>17</v>
      </c>
      <c r="H56" s="28">
        <v>17</v>
      </c>
    </row>
    <row r="57" spans="1:8" ht="12.75">
      <c r="A57" s="24">
        <v>55</v>
      </c>
      <c r="B57" s="25">
        <v>1</v>
      </c>
      <c r="C57" s="26">
        <v>16364590</v>
      </c>
      <c r="D57" s="27">
        <v>0.022571557491935207</v>
      </c>
      <c r="E57" s="26">
        <v>5816655</v>
      </c>
      <c r="F57" s="27">
        <v>0.08564785846229607</v>
      </c>
      <c r="G57" s="28">
        <v>81</v>
      </c>
      <c r="H57" s="28">
        <v>80</v>
      </c>
    </row>
    <row r="58" spans="1:8" ht="12.75">
      <c r="A58" s="24">
        <v>56</v>
      </c>
      <c r="B58" s="25">
        <v>0</v>
      </c>
      <c r="C58" s="26">
        <v>0</v>
      </c>
      <c r="D58" s="27">
        <v>0</v>
      </c>
      <c r="E58" s="26">
        <v>0</v>
      </c>
      <c r="F58" s="27">
        <v>0</v>
      </c>
      <c r="G58" s="28">
        <v>0</v>
      </c>
      <c r="H58" s="28">
        <v>0</v>
      </c>
    </row>
    <row r="59" spans="1:8" ht="12.75">
      <c r="A59" s="24">
        <v>57</v>
      </c>
      <c r="B59" s="25">
        <v>0</v>
      </c>
      <c r="C59" s="26">
        <v>0</v>
      </c>
      <c r="D59" s="27">
        <v>0</v>
      </c>
      <c r="E59" s="26">
        <v>0</v>
      </c>
      <c r="F59" s="27">
        <v>0</v>
      </c>
      <c r="G59" s="28">
        <v>0</v>
      </c>
      <c r="H59" s="28">
        <v>0</v>
      </c>
    </row>
    <row r="60" spans="1:8" ht="12.75">
      <c r="A60" s="24">
        <v>58</v>
      </c>
      <c r="B60" s="25">
        <v>0</v>
      </c>
      <c r="C60" s="26">
        <v>0</v>
      </c>
      <c r="D60" s="27">
        <v>0</v>
      </c>
      <c r="E60" s="26">
        <v>0</v>
      </c>
      <c r="F60" s="27">
        <v>0</v>
      </c>
      <c r="G60" s="28">
        <v>0</v>
      </c>
      <c r="H60" s="28">
        <v>0</v>
      </c>
    </row>
    <row r="61" spans="1:8" ht="12.75">
      <c r="A61" s="24">
        <v>59</v>
      </c>
      <c r="B61" s="25">
        <v>1</v>
      </c>
      <c r="C61" s="26">
        <v>18476700</v>
      </c>
      <c r="D61" s="27">
        <v>0.02548477513406931</v>
      </c>
      <c r="E61" s="26">
        <v>0</v>
      </c>
      <c r="F61" s="27">
        <v>0</v>
      </c>
      <c r="G61" s="28">
        <v>87</v>
      </c>
      <c r="H61" s="28">
        <v>86</v>
      </c>
    </row>
    <row r="62" spans="1:8" ht="12.75">
      <c r="A62" s="24">
        <v>60</v>
      </c>
      <c r="B62" s="25">
        <v>0</v>
      </c>
      <c r="C62" s="26">
        <v>0</v>
      </c>
      <c r="D62" s="27">
        <v>0</v>
      </c>
      <c r="E62" s="26">
        <v>0</v>
      </c>
      <c r="F62" s="27">
        <v>0</v>
      </c>
      <c r="G62" s="28">
        <v>0</v>
      </c>
      <c r="H62" s="28">
        <v>0</v>
      </c>
    </row>
    <row r="63" spans="1:8" ht="12.75">
      <c r="A63" s="24">
        <v>61</v>
      </c>
      <c r="B63" s="25">
        <v>1</v>
      </c>
      <c r="C63" s="26">
        <v>15897510</v>
      </c>
      <c r="D63" s="27">
        <v>0.021927317515661248</v>
      </c>
      <c r="E63" s="26">
        <v>0</v>
      </c>
      <c r="F63" s="27">
        <v>0</v>
      </c>
      <c r="G63" s="28">
        <v>90</v>
      </c>
      <c r="H63" s="28">
        <v>89</v>
      </c>
    </row>
    <row r="64" spans="1:8" ht="12.75">
      <c r="A64" s="24">
        <v>62</v>
      </c>
      <c r="B64" s="25">
        <v>0</v>
      </c>
      <c r="C64" s="26">
        <v>0</v>
      </c>
      <c r="D64" s="27">
        <v>0</v>
      </c>
      <c r="E64" s="26">
        <v>0</v>
      </c>
      <c r="F64" s="27">
        <v>0</v>
      </c>
      <c r="G64" s="28">
        <v>0</v>
      </c>
      <c r="H64" s="28">
        <v>0</v>
      </c>
    </row>
    <row r="65" spans="1:8" ht="12.75">
      <c r="A65" s="24">
        <v>63</v>
      </c>
      <c r="B65" s="25">
        <v>0</v>
      </c>
      <c r="C65" s="26">
        <v>0</v>
      </c>
      <c r="D65" s="27">
        <v>0</v>
      </c>
      <c r="E65" s="26">
        <v>0</v>
      </c>
      <c r="F65" s="27">
        <v>0</v>
      </c>
      <c r="G65" s="28">
        <v>0</v>
      </c>
      <c r="H65" s="28">
        <v>0</v>
      </c>
    </row>
    <row r="66" spans="1:8" ht="12.75">
      <c r="A66" s="24">
        <v>64</v>
      </c>
      <c r="B66" s="25">
        <v>1</v>
      </c>
      <c r="C66" s="26">
        <v>18016790</v>
      </c>
      <c r="D66" s="27">
        <v>0.024850424685563362</v>
      </c>
      <c r="E66" s="26">
        <v>0</v>
      </c>
      <c r="F66" s="27">
        <v>0</v>
      </c>
      <c r="G66" s="28">
        <v>189</v>
      </c>
      <c r="H66" s="28">
        <v>148</v>
      </c>
    </row>
    <row r="67" spans="1:8" ht="12.75">
      <c r="A67" s="24">
        <v>65</v>
      </c>
      <c r="B67" s="25">
        <v>1</v>
      </c>
      <c r="C67" s="26">
        <v>15184960</v>
      </c>
      <c r="D67" s="27">
        <v>0.020944502590821795</v>
      </c>
      <c r="E67" s="26">
        <v>0</v>
      </c>
      <c r="F67" s="27">
        <v>0</v>
      </c>
      <c r="G67" s="28">
        <v>81</v>
      </c>
      <c r="H67" s="28">
        <v>80</v>
      </c>
    </row>
    <row r="68" spans="1:8" ht="12.75">
      <c r="A68" s="24">
        <v>66</v>
      </c>
      <c r="B68" s="25">
        <v>0</v>
      </c>
      <c r="C68" s="26">
        <v>0</v>
      </c>
      <c r="D68" s="27">
        <v>0</v>
      </c>
      <c r="E68" s="26">
        <v>0</v>
      </c>
      <c r="F68" s="27">
        <v>0</v>
      </c>
      <c r="G68" s="28">
        <v>0</v>
      </c>
      <c r="H68" s="28">
        <v>0</v>
      </c>
    </row>
    <row r="69" spans="1:8" ht="12.75">
      <c r="A69" s="24">
        <v>67</v>
      </c>
      <c r="B69" s="25">
        <v>0</v>
      </c>
      <c r="C69" s="26">
        <v>0</v>
      </c>
      <c r="D69" s="27">
        <v>0</v>
      </c>
      <c r="E69" s="26">
        <v>0</v>
      </c>
      <c r="F69" s="27">
        <v>0</v>
      </c>
      <c r="G69" s="28">
        <v>0</v>
      </c>
      <c r="H69" s="28">
        <v>0</v>
      </c>
    </row>
    <row r="70" spans="1:8" ht="12.75">
      <c r="A70" s="24">
        <v>68</v>
      </c>
      <c r="B70" s="25">
        <v>0</v>
      </c>
      <c r="C70" s="26">
        <v>0</v>
      </c>
      <c r="D70" s="27">
        <v>0</v>
      </c>
      <c r="E70" s="26">
        <v>0</v>
      </c>
      <c r="F70" s="27">
        <v>0</v>
      </c>
      <c r="G70" s="28">
        <v>0</v>
      </c>
      <c r="H70" s="28">
        <v>0</v>
      </c>
    </row>
    <row r="71" spans="1:8" ht="12.75">
      <c r="A71" s="24">
        <v>69</v>
      </c>
      <c r="B71" s="25">
        <v>1</v>
      </c>
      <c r="C71" s="26">
        <v>14092870</v>
      </c>
      <c r="D71" s="27">
        <v>0.01943819096178816</v>
      </c>
      <c r="E71" s="26">
        <v>0</v>
      </c>
      <c r="F71" s="27">
        <v>0</v>
      </c>
      <c r="G71" s="28">
        <v>52</v>
      </c>
      <c r="H71" s="28">
        <v>51</v>
      </c>
    </row>
    <row r="72" spans="1:8" ht="12.75">
      <c r="A72" s="24">
        <v>70</v>
      </c>
      <c r="B72" s="25">
        <v>0</v>
      </c>
      <c r="C72" s="26">
        <v>0</v>
      </c>
      <c r="D72" s="27">
        <v>0</v>
      </c>
      <c r="E72" s="26">
        <v>0</v>
      </c>
      <c r="F72" s="27">
        <v>0</v>
      </c>
      <c r="G72" s="28">
        <v>0</v>
      </c>
      <c r="H72" s="28">
        <v>0</v>
      </c>
    </row>
    <row r="73" spans="1:8" ht="12.75">
      <c r="A73" s="24">
        <v>71</v>
      </c>
      <c r="B73" s="25">
        <v>0</v>
      </c>
      <c r="C73" s="26">
        <v>0</v>
      </c>
      <c r="D73" s="27">
        <v>0</v>
      </c>
      <c r="E73" s="26">
        <v>0</v>
      </c>
      <c r="F73" s="27">
        <v>0</v>
      </c>
      <c r="G73" s="28">
        <v>0</v>
      </c>
      <c r="H73" s="28">
        <v>0</v>
      </c>
    </row>
    <row r="74" spans="1:8" ht="12.75">
      <c r="A74" s="24">
        <v>72</v>
      </c>
      <c r="B74" s="25">
        <v>2</v>
      </c>
      <c r="C74" s="26">
        <v>23865890</v>
      </c>
      <c r="D74" s="27">
        <v>0.032918044890290654</v>
      </c>
      <c r="E74" s="26">
        <v>4006303</v>
      </c>
      <c r="F74" s="27">
        <v>0.05899116799966169</v>
      </c>
      <c r="G74" s="28">
        <v>109</v>
      </c>
      <c r="H74" s="28">
        <v>107</v>
      </c>
    </row>
    <row r="75" spans="1:8" ht="12.75">
      <c r="A75" s="24">
        <v>73</v>
      </c>
      <c r="B75" s="25">
        <v>0</v>
      </c>
      <c r="C75" s="26">
        <v>0</v>
      </c>
      <c r="D75" s="27">
        <v>0</v>
      </c>
      <c r="E75" s="26">
        <v>0</v>
      </c>
      <c r="F75" s="27">
        <v>0</v>
      </c>
      <c r="G75" s="28">
        <v>0</v>
      </c>
      <c r="H75" s="28">
        <v>0</v>
      </c>
    </row>
    <row r="76" spans="1:8" ht="12.75">
      <c r="A76" s="24">
        <v>74</v>
      </c>
      <c r="B76" s="25">
        <v>0</v>
      </c>
      <c r="C76" s="26">
        <v>0</v>
      </c>
      <c r="D76" s="27">
        <v>0</v>
      </c>
      <c r="E76" s="26">
        <v>0</v>
      </c>
      <c r="F76" s="27">
        <v>0</v>
      </c>
      <c r="G76" s="28">
        <v>0</v>
      </c>
      <c r="H76" s="28">
        <v>0</v>
      </c>
    </row>
    <row r="77" spans="1:8" ht="12.75">
      <c r="A77" s="24">
        <v>75</v>
      </c>
      <c r="B77" s="25">
        <v>1</v>
      </c>
      <c r="C77" s="26">
        <v>19997950</v>
      </c>
      <c r="D77" s="27">
        <v>0.02758302396490506</v>
      </c>
      <c r="E77" s="26">
        <v>0</v>
      </c>
      <c r="F77" s="27">
        <v>0</v>
      </c>
      <c r="G77" s="28">
        <v>80</v>
      </c>
      <c r="H77" s="28">
        <v>79</v>
      </c>
    </row>
    <row r="78" spans="1:8" ht="12.75">
      <c r="A78" s="24">
        <v>76</v>
      </c>
      <c r="B78" s="25">
        <v>1</v>
      </c>
      <c r="C78" s="26">
        <v>19136510</v>
      </c>
      <c r="D78" s="27">
        <v>0.026394846168464534</v>
      </c>
      <c r="E78" s="26">
        <v>5673982</v>
      </c>
      <c r="F78" s="27">
        <v>0.08354705707208278</v>
      </c>
      <c r="G78" s="28">
        <v>71</v>
      </c>
      <c r="H78" s="28">
        <v>69</v>
      </c>
    </row>
    <row r="79" spans="1:8" ht="12.75">
      <c r="A79" s="24">
        <v>77</v>
      </c>
      <c r="B79" s="25">
        <v>0</v>
      </c>
      <c r="C79" s="26">
        <v>0</v>
      </c>
      <c r="D79" s="27">
        <v>0</v>
      </c>
      <c r="E79" s="26">
        <v>0</v>
      </c>
      <c r="F79" s="27">
        <v>0</v>
      </c>
      <c r="G79" s="28">
        <v>0</v>
      </c>
      <c r="H79" s="28">
        <v>0</v>
      </c>
    </row>
    <row r="80" spans="1:8" ht="12.75">
      <c r="A80" s="24">
        <v>78</v>
      </c>
      <c r="B80" s="25">
        <v>0</v>
      </c>
      <c r="C80" s="26">
        <v>0</v>
      </c>
      <c r="D80" s="27">
        <v>0</v>
      </c>
      <c r="E80" s="26">
        <v>0</v>
      </c>
      <c r="F80" s="27">
        <v>0</v>
      </c>
      <c r="G80" s="28">
        <v>0</v>
      </c>
      <c r="H80" s="28">
        <v>0</v>
      </c>
    </row>
    <row r="81" spans="1:8" ht="12.75">
      <c r="A81" s="24">
        <v>79</v>
      </c>
      <c r="B81" s="25">
        <v>1</v>
      </c>
      <c r="C81" s="26">
        <v>11358330</v>
      </c>
      <c r="D81" s="27">
        <v>0.01566646024173978</v>
      </c>
      <c r="E81" s="26">
        <v>0</v>
      </c>
      <c r="F81" s="27">
        <v>0</v>
      </c>
      <c r="G81" s="28">
        <v>80</v>
      </c>
      <c r="H81" s="28">
        <v>79</v>
      </c>
    </row>
    <row r="82" spans="1:8" ht="12.75">
      <c r="A82" s="29">
        <v>80</v>
      </c>
      <c r="B82" s="30">
        <v>1</v>
      </c>
      <c r="C82" s="31">
        <v>8897870</v>
      </c>
      <c r="D82" s="32">
        <v>0.012272766030848651</v>
      </c>
      <c r="E82" s="31">
        <v>0</v>
      </c>
      <c r="F82" s="32">
        <v>0</v>
      </c>
      <c r="G82" s="33">
        <v>72</v>
      </c>
      <c r="H82" s="33">
        <v>70</v>
      </c>
    </row>
    <row r="83" spans="1:8" ht="13.5">
      <c r="A83" s="34" t="s">
        <v>304</v>
      </c>
      <c r="B83" s="25">
        <v>70</v>
      </c>
      <c r="C83" s="26">
        <v>725009340</v>
      </c>
      <c r="D83" s="27">
        <v>1</v>
      </c>
      <c r="E83" s="26">
        <v>67913607</v>
      </c>
      <c r="F83" s="27">
        <v>1</v>
      </c>
      <c r="G83" s="28">
        <v>4210</v>
      </c>
      <c r="H83" s="28">
        <v>4098</v>
      </c>
    </row>
  </sheetData>
  <printOptions horizontalCentered="1"/>
  <pageMargins left="0.75" right="0.75" top="1" bottom="1" header="0.5" footer="0.5"/>
  <pageSetup fitToHeight="0" fitToWidth="1" horizontalDpi="600" verticalDpi="600" orientation="portrait" r:id="rId1"/>
  <headerFooter alignWithMargins="0">
    <oddHeader>&amp;C&amp;"Times New Roman,Bold"Table A-2
CALIFORNIA TAX CREDIT ALLOCATION COMMITTEE
2006 9% Tax Credit Allocations by Assembly District</oddHeader>
  </headerFooter>
  <rowBreaks count="1" manualBreakCount="1">
    <brk id="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3"/>
  <sheetViews>
    <sheetView workbookViewId="0" topLeftCell="A24">
      <selection activeCell="D57" sqref="D57"/>
    </sheetView>
  </sheetViews>
  <sheetFormatPr defaultColWidth="9.140625" defaultRowHeight="12.75"/>
  <cols>
    <col min="1" max="1" width="10.28125" style="3" bestFit="1" customWidth="1"/>
    <col min="2" max="2" width="8.7109375" style="23" customWidth="1"/>
    <col min="3" max="3" width="11.7109375" style="3" bestFit="1" customWidth="1"/>
    <col min="4" max="4" width="10.00390625" style="3" customWidth="1"/>
    <col min="5" max="5" width="11.7109375" style="1" bestFit="1" customWidth="1"/>
    <col min="6" max="6" width="9.140625" style="1" customWidth="1"/>
    <col min="7" max="8" width="9.140625" style="23" customWidth="1"/>
    <col min="9" max="16384" width="9.140625" style="3" customWidth="1"/>
  </cols>
  <sheetData>
    <row r="1" spans="1:8" ht="12.75">
      <c r="A1" s="1"/>
      <c r="B1" s="2"/>
      <c r="C1" s="1"/>
      <c r="D1" s="1"/>
      <c r="G1" s="2"/>
      <c r="H1" s="2"/>
    </row>
    <row r="2" spans="1:8" ht="40.5">
      <c r="A2" s="4" t="s">
        <v>306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24">
        <v>1</v>
      </c>
      <c r="B3" s="25">
        <v>0</v>
      </c>
      <c r="C3" s="26">
        <v>0</v>
      </c>
      <c r="D3" s="27">
        <v>0</v>
      </c>
      <c r="E3" s="26">
        <v>0</v>
      </c>
      <c r="F3" s="27">
        <v>0</v>
      </c>
      <c r="G3" s="28">
        <v>0</v>
      </c>
      <c r="H3" s="28">
        <v>0</v>
      </c>
    </row>
    <row r="4" spans="1:8" ht="12.75">
      <c r="A4" s="24">
        <v>2</v>
      </c>
      <c r="B4" s="25">
        <v>2</v>
      </c>
      <c r="C4" s="26">
        <v>23503890</v>
      </c>
      <c r="D4" s="27">
        <v>0.03241874097787485</v>
      </c>
      <c r="E4" s="26">
        <v>0</v>
      </c>
      <c r="F4" s="27">
        <v>0</v>
      </c>
      <c r="G4" s="28">
        <v>153</v>
      </c>
      <c r="H4" s="28">
        <v>151</v>
      </c>
    </row>
    <row r="5" spans="1:8" ht="12.75">
      <c r="A5" s="24">
        <v>3</v>
      </c>
      <c r="B5" s="25">
        <v>0</v>
      </c>
      <c r="C5" s="26">
        <v>0</v>
      </c>
      <c r="D5" s="27">
        <v>0</v>
      </c>
      <c r="E5" s="26">
        <v>0</v>
      </c>
      <c r="F5" s="27">
        <v>0</v>
      </c>
      <c r="G5" s="28">
        <v>0</v>
      </c>
      <c r="H5" s="28">
        <v>0</v>
      </c>
    </row>
    <row r="6" spans="1:8" ht="12.75">
      <c r="A6" s="24">
        <v>4</v>
      </c>
      <c r="B6" s="25">
        <v>5</v>
      </c>
      <c r="C6" s="26">
        <v>58609560</v>
      </c>
      <c r="D6" s="27">
        <v>0.080839730975052</v>
      </c>
      <c r="E6" s="26">
        <v>0</v>
      </c>
      <c r="F6" s="27">
        <v>0</v>
      </c>
      <c r="G6" s="28">
        <v>356</v>
      </c>
      <c r="H6" s="28">
        <v>351</v>
      </c>
    </row>
    <row r="7" spans="1:8" ht="12.75">
      <c r="A7" s="24">
        <v>5</v>
      </c>
      <c r="B7" s="25">
        <v>1</v>
      </c>
      <c r="C7" s="26">
        <v>4254040</v>
      </c>
      <c r="D7" s="27">
        <v>0.005867565788876596</v>
      </c>
      <c r="E7" s="26">
        <v>0</v>
      </c>
      <c r="F7" s="27">
        <v>0</v>
      </c>
      <c r="G7" s="28">
        <v>21</v>
      </c>
      <c r="H7" s="28">
        <v>20</v>
      </c>
    </row>
    <row r="8" spans="1:8" ht="12.75">
      <c r="A8" s="24">
        <v>6</v>
      </c>
      <c r="B8" s="25">
        <v>3</v>
      </c>
      <c r="C8" s="26">
        <v>18913810</v>
      </c>
      <c r="D8" s="27">
        <v>0.02608767771184851</v>
      </c>
      <c r="E8" s="26">
        <v>3210444</v>
      </c>
      <c r="F8" s="27">
        <v>0.04727247074360223</v>
      </c>
      <c r="G8" s="28">
        <v>127</v>
      </c>
      <c r="H8" s="28">
        <v>125</v>
      </c>
    </row>
    <row r="9" spans="1:8" ht="12.75">
      <c r="A9" s="24">
        <v>7</v>
      </c>
      <c r="B9" s="25">
        <v>1</v>
      </c>
      <c r="C9" s="26">
        <v>8577960</v>
      </c>
      <c r="D9" s="27">
        <v>0.011831516542945501</v>
      </c>
      <c r="E9" s="26">
        <v>0</v>
      </c>
      <c r="F9" s="27">
        <v>0</v>
      </c>
      <c r="G9" s="28">
        <v>40</v>
      </c>
      <c r="H9" s="28">
        <v>39</v>
      </c>
    </row>
    <row r="10" spans="1:8" ht="12.75">
      <c r="A10" s="24">
        <v>8</v>
      </c>
      <c r="B10" s="25">
        <v>1</v>
      </c>
      <c r="C10" s="26">
        <v>17368120</v>
      </c>
      <c r="D10" s="27">
        <v>0.023955718970461816</v>
      </c>
      <c r="E10" s="26">
        <v>0</v>
      </c>
      <c r="F10" s="27">
        <v>0</v>
      </c>
      <c r="G10" s="28">
        <v>110</v>
      </c>
      <c r="H10" s="28">
        <v>109</v>
      </c>
    </row>
    <row r="11" spans="1:8" ht="12.75">
      <c r="A11" s="24">
        <v>9</v>
      </c>
      <c r="B11" s="25">
        <v>1</v>
      </c>
      <c r="C11" s="26">
        <v>9537460</v>
      </c>
      <c r="D11" s="27">
        <v>0.01315494776936253</v>
      </c>
      <c r="E11" s="26">
        <v>3447275</v>
      </c>
      <c r="F11" s="27">
        <v>0.050759710053391804</v>
      </c>
      <c r="G11" s="28">
        <v>65</v>
      </c>
      <c r="H11" s="28">
        <v>64</v>
      </c>
    </row>
    <row r="12" spans="1:8" ht="12.75">
      <c r="A12" s="24">
        <v>10</v>
      </c>
      <c r="B12" s="25">
        <v>3</v>
      </c>
      <c r="C12" s="26">
        <v>39581090</v>
      </c>
      <c r="D12" s="27">
        <v>0.05459390357646979</v>
      </c>
      <c r="E12" s="26">
        <v>13867067</v>
      </c>
      <c r="F12" s="27">
        <v>0.20418687230086308</v>
      </c>
      <c r="G12" s="28">
        <v>229</v>
      </c>
      <c r="H12" s="28">
        <v>226</v>
      </c>
    </row>
    <row r="13" spans="1:8" ht="12.75">
      <c r="A13" s="24">
        <v>11</v>
      </c>
      <c r="B13" s="25">
        <v>1</v>
      </c>
      <c r="C13" s="26">
        <v>15563210</v>
      </c>
      <c r="D13" s="27">
        <v>0.02146622000759328</v>
      </c>
      <c r="E13" s="26">
        <v>5625257</v>
      </c>
      <c r="F13" s="27">
        <v>0.08282960143760293</v>
      </c>
      <c r="G13" s="28">
        <v>104</v>
      </c>
      <c r="H13" s="28">
        <v>103</v>
      </c>
    </row>
    <row r="14" spans="1:8" ht="12.75">
      <c r="A14" s="24">
        <v>12</v>
      </c>
      <c r="B14" s="25">
        <v>2</v>
      </c>
      <c r="C14" s="26">
        <v>30549850</v>
      </c>
      <c r="D14" s="27">
        <v>0.042137181294795455</v>
      </c>
      <c r="E14" s="26">
        <v>0</v>
      </c>
      <c r="F14" s="27">
        <v>0</v>
      </c>
      <c r="G14" s="28">
        <v>208</v>
      </c>
      <c r="H14" s="28">
        <v>203</v>
      </c>
    </row>
    <row r="15" spans="1:8" ht="12.75">
      <c r="A15" s="24">
        <v>13</v>
      </c>
      <c r="B15" s="25">
        <v>0</v>
      </c>
      <c r="C15" s="26">
        <v>0</v>
      </c>
      <c r="D15" s="27">
        <v>0</v>
      </c>
      <c r="E15" s="26">
        <v>0</v>
      </c>
      <c r="F15" s="27">
        <v>0</v>
      </c>
      <c r="G15" s="28">
        <v>0</v>
      </c>
      <c r="H15" s="28">
        <v>0</v>
      </c>
    </row>
    <row r="16" spans="1:8" ht="12.75">
      <c r="A16" s="24">
        <v>14</v>
      </c>
      <c r="B16" s="25">
        <v>0</v>
      </c>
      <c r="C16" s="26">
        <v>0</v>
      </c>
      <c r="D16" s="27">
        <v>0</v>
      </c>
      <c r="E16" s="26">
        <v>0</v>
      </c>
      <c r="F16" s="27">
        <v>0</v>
      </c>
      <c r="G16" s="28">
        <v>0</v>
      </c>
      <c r="H16" s="28">
        <v>0</v>
      </c>
    </row>
    <row r="17" spans="1:8" ht="12.75">
      <c r="A17" s="24">
        <v>15</v>
      </c>
      <c r="B17" s="25">
        <v>2</v>
      </c>
      <c r="C17" s="26">
        <v>17222040</v>
      </c>
      <c r="D17" s="27">
        <v>0.023754231910998555</v>
      </c>
      <c r="E17" s="26">
        <v>0</v>
      </c>
      <c r="F17" s="27">
        <v>0</v>
      </c>
      <c r="G17" s="28">
        <v>67</v>
      </c>
      <c r="H17" s="28">
        <v>65</v>
      </c>
    </row>
    <row r="18" spans="1:8" ht="12.75">
      <c r="A18" s="24">
        <v>16</v>
      </c>
      <c r="B18" s="25">
        <v>7</v>
      </c>
      <c r="C18" s="26">
        <v>65214070</v>
      </c>
      <c r="D18" s="27">
        <v>0.0899492825844147</v>
      </c>
      <c r="E18" s="26">
        <v>0</v>
      </c>
      <c r="F18" s="27">
        <v>0</v>
      </c>
      <c r="G18" s="28">
        <v>467</v>
      </c>
      <c r="H18" s="28">
        <v>461</v>
      </c>
    </row>
    <row r="19" spans="1:8" ht="12.75">
      <c r="A19" s="24">
        <v>17</v>
      </c>
      <c r="B19" s="25">
        <v>3</v>
      </c>
      <c r="C19" s="26">
        <v>28410500</v>
      </c>
      <c r="D19" s="27">
        <v>0.03918639172289835</v>
      </c>
      <c r="E19" s="26">
        <v>2537199</v>
      </c>
      <c r="F19" s="27">
        <v>0.037359214332409116</v>
      </c>
      <c r="G19" s="28">
        <v>186</v>
      </c>
      <c r="H19" s="28">
        <v>183</v>
      </c>
    </row>
    <row r="20" spans="1:8" ht="12.75">
      <c r="A20" s="24">
        <v>18</v>
      </c>
      <c r="B20" s="25">
        <v>2</v>
      </c>
      <c r="C20" s="26">
        <v>17099010</v>
      </c>
      <c r="D20" s="27">
        <v>0.023584537545405966</v>
      </c>
      <c r="E20" s="26">
        <v>6220750</v>
      </c>
      <c r="F20" s="27">
        <v>0.09159799154829164</v>
      </c>
      <c r="G20" s="28">
        <v>109</v>
      </c>
      <c r="H20" s="28">
        <v>107</v>
      </c>
    </row>
    <row r="21" spans="1:8" ht="12.75">
      <c r="A21" s="24">
        <v>19</v>
      </c>
      <c r="B21" s="25">
        <v>4</v>
      </c>
      <c r="C21" s="26">
        <v>23113280</v>
      </c>
      <c r="D21" s="27">
        <v>0.03187997550486729</v>
      </c>
      <c r="E21" s="26">
        <v>2049114</v>
      </c>
      <c r="F21" s="27">
        <v>0.03017236295518805</v>
      </c>
      <c r="G21" s="28">
        <v>134</v>
      </c>
      <c r="H21" s="28">
        <v>132</v>
      </c>
    </row>
    <row r="22" spans="1:8" ht="12.75">
      <c r="A22" s="24">
        <v>20</v>
      </c>
      <c r="B22" s="25">
        <v>2</v>
      </c>
      <c r="C22" s="26">
        <v>23875640</v>
      </c>
      <c r="D22" s="27">
        <v>0.032931492992904064</v>
      </c>
      <c r="E22" s="26">
        <v>3402525</v>
      </c>
      <c r="F22" s="27">
        <v>0.05010078466307937</v>
      </c>
      <c r="G22" s="28">
        <v>115</v>
      </c>
      <c r="H22" s="28">
        <v>113</v>
      </c>
    </row>
    <row r="23" spans="1:8" ht="12.75">
      <c r="A23" s="24">
        <v>21</v>
      </c>
      <c r="B23" s="25">
        <v>1</v>
      </c>
      <c r="C23" s="26">
        <v>10503400</v>
      </c>
      <c r="D23" s="27">
        <v>0.014487261639967287</v>
      </c>
      <c r="E23" s="26">
        <v>0</v>
      </c>
      <c r="F23" s="27">
        <v>0</v>
      </c>
      <c r="G23" s="28">
        <v>44</v>
      </c>
      <c r="H23" s="28">
        <v>43</v>
      </c>
    </row>
    <row r="24" spans="1:8" ht="12.75">
      <c r="A24" s="24">
        <v>22</v>
      </c>
      <c r="B24" s="25">
        <v>9</v>
      </c>
      <c r="C24" s="26">
        <v>73141050</v>
      </c>
      <c r="D24" s="27">
        <v>0.10088290724640872</v>
      </c>
      <c r="E24" s="26">
        <v>6383051</v>
      </c>
      <c r="F24" s="27">
        <v>0.0939878071856793</v>
      </c>
      <c r="G24" s="28">
        <v>361</v>
      </c>
      <c r="H24" s="28">
        <v>352</v>
      </c>
    </row>
    <row r="25" spans="1:8" s="15" customFormat="1" ht="12.75">
      <c r="A25" s="24">
        <v>23</v>
      </c>
      <c r="B25" s="25">
        <v>1</v>
      </c>
      <c r="C25" s="26">
        <v>7612450</v>
      </c>
      <c r="D25" s="27">
        <v>0.010499795768148312</v>
      </c>
      <c r="E25" s="26">
        <v>0</v>
      </c>
      <c r="F25" s="27">
        <v>0</v>
      </c>
      <c r="G25" s="28">
        <v>46</v>
      </c>
      <c r="H25" s="28">
        <v>44</v>
      </c>
    </row>
    <row r="26" spans="1:8" ht="12.75">
      <c r="A26" s="24">
        <v>24</v>
      </c>
      <c r="B26" s="25">
        <v>1</v>
      </c>
      <c r="C26" s="26">
        <v>14567390</v>
      </c>
      <c r="D26" s="27">
        <v>0.020092692874825586</v>
      </c>
      <c r="E26" s="26">
        <v>0</v>
      </c>
      <c r="F26" s="27">
        <v>0</v>
      </c>
      <c r="G26" s="28">
        <v>48</v>
      </c>
      <c r="H26" s="28">
        <v>47</v>
      </c>
    </row>
    <row r="27" spans="1:8" ht="12.75">
      <c r="A27" s="24">
        <v>25</v>
      </c>
      <c r="B27" s="25">
        <v>2</v>
      </c>
      <c r="C27" s="26">
        <v>17804980</v>
      </c>
      <c r="D27" s="27">
        <v>0.024558276725097087</v>
      </c>
      <c r="E27" s="26">
        <v>5673985</v>
      </c>
      <c r="F27" s="27">
        <v>0.08354710124585195</v>
      </c>
      <c r="G27" s="28">
        <v>126</v>
      </c>
      <c r="H27" s="28">
        <v>123</v>
      </c>
    </row>
    <row r="28" spans="1:8" ht="12.75">
      <c r="A28" s="24">
        <v>26</v>
      </c>
      <c r="B28" s="25">
        <v>3</v>
      </c>
      <c r="C28" s="26">
        <v>16262080</v>
      </c>
      <c r="D28" s="27">
        <v>0.022430166209996688</v>
      </c>
      <c r="E28" s="26">
        <v>0</v>
      </c>
      <c r="F28" s="27">
        <v>0</v>
      </c>
      <c r="G28" s="28">
        <v>85</v>
      </c>
      <c r="H28" s="28">
        <v>82</v>
      </c>
    </row>
    <row r="29" spans="1:8" ht="12.75">
      <c r="A29" s="24">
        <v>27</v>
      </c>
      <c r="B29" s="25">
        <v>1</v>
      </c>
      <c r="C29" s="26">
        <v>2434490</v>
      </c>
      <c r="D29" s="27">
        <v>0.0033578739826993125</v>
      </c>
      <c r="E29" s="26">
        <v>0</v>
      </c>
      <c r="F29" s="27">
        <v>0</v>
      </c>
      <c r="G29" s="28">
        <v>17</v>
      </c>
      <c r="H29" s="28">
        <v>17</v>
      </c>
    </row>
    <row r="30" spans="1:8" ht="12.75">
      <c r="A30" s="24">
        <v>28</v>
      </c>
      <c r="B30" s="25">
        <v>1</v>
      </c>
      <c r="C30" s="26">
        <v>16364590</v>
      </c>
      <c r="D30" s="27">
        <v>0.022571557491935207</v>
      </c>
      <c r="E30" s="26">
        <v>5816655</v>
      </c>
      <c r="F30" s="27">
        <v>0.08564785846229607</v>
      </c>
      <c r="G30" s="28">
        <v>81</v>
      </c>
      <c r="H30" s="28">
        <v>80</v>
      </c>
    </row>
    <row r="31" spans="1:8" ht="12.75">
      <c r="A31" s="24">
        <v>29</v>
      </c>
      <c r="B31" s="25">
        <v>1</v>
      </c>
      <c r="C31" s="26">
        <v>18476700</v>
      </c>
      <c r="D31" s="27">
        <v>0.02548477513406931</v>
      </c>
      <c r="E31" s="26">
        <v>0</v>
      </c>
      <c r="F31" s="27">
        <v>0</v>
      </c>
      <c r="G31" s="28">
        <v>87</v>
      </c>
      <c r="H31" s="28">
        <v>86</v>
      </c>
    </row>
    <row r="32" spans="1:8" ht="12.75">
      <c r="A32" s="24">
        <v>30</v>
      </c>
      <c r="B32" s="25">
        <v>0</v>
      </c>
      <c r="C32" s="26">
        <v>0</v>
      </c>
      <c r="D32" s="27">
        <v>0</v>
      </c>
      <c r="E32" s="26">
        <v>0</v>
      </c>
      <c r="F32" s="27">
        <v>0</v>
      </c>
      <c r="G32" s="28">
        <v>0</v>
      </c>
      <c r="H32" s="28">
        <v>0</v>
      </c>
    </row>
    <row r="33" spans="1:8" ht="12.75">
      <c r="A33" s="24">
        <v>31</v>
      </c>
      <c r="B33" s="25">
        <v>0</v>
      </c>
      <c r="C33" s="26">
        <v>0</v>
      </c>
      <c r="D33" s="27">
        <v>0</v>
      </c>
      <c r="E33" s="26">
        <v>0</v>
      </c>
      <c r="F33" s="27">
        <v>0</v>
      </c>
      <c r="G33" s="28">
        <v>0</v>
      </c>
      <c r="H33" s="28">
        <v>0</v>
      </c>
    </row>
    <row r="34" spans="1:8" ht="12.75">
      <c r="A34" s="24">
        <v>32</v>
      </c>
      <c r="B34" s="25">
        <v>1</v>
      </c>
      <c r="C34" s="26">
        <v>15897510</v>
      </c>
      <c r="D34" s="27">
        <v>0.021927317515661248</v>
      </c>
      <c r="E34" s="26">
        <v>0</v>
      </c>
      <c r="F34" s="27">
        <v>0</v>
      </c>
      <c r="G34" s="28">
        <v>90</v>
      </c>
      <c r="H34" s="28">
        <v>89</v>
      </c>
    </row>
    <row r="35" spans="1:8" ht="12.75">
      <c r="A35" s="24">
        <v>33</v>
      </c>
      <c r="B35" s="25">
        <v>0</v>
      </c>
      <c r="C35" s="26">
        <v>0</v>
      </c>
      <c r="D35" s="27">
        <v>0</v>
      </c>
      <c r="E35" s="26">
        <v>0</v>
      </c>
      <c r="F35" s="27">
        <v>0</v>
      </c>
      <c r="G35" s="28">
        <v>0</v>
      </c>
      <c r="H35" s="28">
        <v>0</v>
      </c>
    </row>
    <row r="36" spans="1:8" ht="12.75">
      <c r="A36" s="24">
        <v>34</v>
      </c>
      <c r="B36" s="25">
        <v>3</v>
      </c>
      <c r="C36" s="26">
        <v>37958760</v>
      </c>
      <c r="D36" s="27">
        <v>0.05235623585207882</v>
      </c>
      <c r="E36" s="26">
        <v>4006303</v>
      </c>
      <c r="F36" s="27">
        <v>0.05899116799966169</v>
      </c>
      <c r="G36" s="28">
        <v>161</v>
      </c>
      <c r="H36" s="28">
        <v>158</v>
      </c>
    </row>
    <row r="37" spans="1:8" ht="12.75">
      <c r="A37" s="24">
        <v>35</v>
      </c>
      <c r="B37" s="25">
        <v>0</v>
      </c>
      <c r="C37" s="26">
        <v>0</v>
      </c>
      <c r="D37" s="27">
        <v>0</v>
      </c>
      <c r="E37" s="26">
        <v>0</v>
      </c>
      <c r="F37" s="27">
        <v>0</v>
      </c>
      <c r="G37" s="28">
        <v>0</v>
      </c>
      <c r="H37" s="28">
        <v>0</v>
      </c>
    </row>
    <row r="38" spans="1:8" ht="12.75">
      <c r="A38" s="24">
        <v>36</v>
      </c>
      <c r="B38" s="25">
        <v>0</v>
      </c>
      <c r="C38" s="26">
        <v>0</v>
      </c>
      <c r="D38" s="27">
        <v>0</v>
      </c>
      <c r="E38" s="26">
        <v>0</v>
      </c>
      <c r="F38" s="27">
        <v>0</v>
      </c>
      <c r="G38" s="28">
        <v>0</v>
      </c>
      <c r="H38" s="28">
        <v>0</v>
      </c>
    </row>
    <row r="39" spans="1:8" ht="12.75">
      <c r="A39" s="24">
        <v>37</v>
      </c>
      <c r="B39" s="25">
        <v>2</v>
      </c>
      <c r="C39" s="26">
        <v>33201750</v>
      </c>
      <c r="D39" s="27">
        <v>0.04579492727638516</v>
      </c>
      <c r="E39" s="26">
        <v>0</v>
      </c>
      <c r="F39" s="27">
        <v>0</v>
      </c>
      <c r="G39" s="28">
        <v>270</v>
      </c>
      <c r="H39" s="28">
        <v>228</v>
      </c>
    </row>
    <row r="40" spans="1:8" ht="12.75">
      <c r="A40" s="24">
        <v>38</v>
      </c>
      <c r="B40" s="25">
        <v>1</v>
      </c>
      <c r="C40" s="26">
        <v>19997950</v>
      </c>
      <c r="D40" s="27">
        <v>0.02758302396490506</v>
      </c>
      <c r="E40" s="26">
        <v>0</v>
      </c>
      <c r="F40" s="27">
        <v>0</v>
      </c>
      <c r="G40" s="28">
        <v>80</v>
      </c>
      <c r="H40" s="28">
        <v>79</v>
      </c>
    </row>
    <row r="41" spans="1:8" ht="12.75">
      <c r="A41" s="24">
        <v>39</v>
      </c>
      <c r="B41" s="25">
        <v>1</v>
      </c>
      <c r="C41" s="26">
        <v>19136510</v>
      </c>
      <c r="D41" s="27">
        <v>0.026394846168464534</v>
      </c>
      <c r="E41" s="26">
        <v>5673982</v>
      </c>
      <c r="F41" s="27">
        <v>0.08354705707208278</v>
      </c>
      <c r="G41" s="28">
        <v>71</v>
      </c>
      <c r="H41" s="28">
        <v>69</v>
      </c>
    </row>
    <row r="42" spans="1:8" ht="12.75">
      <c r="A42" s="29">
        <v>40</v>
      </c>
      <c r="B42" s="30">
        <v>2</v>
      </c>
      <c r="C42" s="31">
        <v>20256200</v>
      </c>
      <c r="D42" s="32">
        <v>0.027939226272588432</v>
      </c>
      <c r="E42" s="31">
        <v>0</v>
      </c>
      <c r="F42" s="32">
        <v>0</v>
      </c>
      <c r="G42" s="33">
        <v>152</v>
      </c>
      <c r="H42" s="33">
        <v>149</v>
      </c>
    </row>
    <row r="43" spans="1:8" ht="13.5">
      <c r="A43" s="34" t="s">
        <v>304</v>
      </c>
      <c r="B43" s="25">
        <v>70</v>
      </c>
      <c r="C43" s="26">
        <v>725009340</v>
      </c>
      <c r="D43" s="27">
        <v>1</v>
      </c>
      <c r="E43" s="26">
        <v>67913607</v>
      </c>
      <c r="F43" s="27">
        <v>1</v>
      </c>
      <c r="G43" s="28">
        <v>4210</v>
      </c>
      <c r="H43" s="28">
        <v>4098</v>
      </c>
    </row>
  </sheetData>
  <printOptions horizontalCentered="1"/>
  <pageMargins left="0.75" right="0.75" top="1" bottom="1" header="0.5" footer="0.5"/>
  <pageSetup fitToHeight="0" fitToWidth="1" horizontalDpi="600" verticalDpi="600" orientation="portrait" r:id="rId1"/>
  <headerFooter alignWithMargins="0">
    <oddHeader>&amp;C&amp;"Times New Roman,Bold"Table A-3
CALIFORNIA TAX CREDIT ALLOCATION COMMITTEE
2006 9% Tax Credit Allocations by Senate District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6"/>
  <sheetViews>
    <sheetView workbookViewId="0" topLeftCell="A45">
      <selection activeCell="D57" sqref="D57"/>
    </sheetView>
  </sheetViews>
  <sheetFormatPr defaultColWidth="9.140625" defaultRowHeight="12.75"/>
  <cols>
    <col min="1" max="1" width="13.00390625" style="3" bestFit="1" customWidth="1"/>
    <col min="2" max="2" width="8.7109375" style="23" customWidth="1"/>
    <col min="3" max="3" width="11.7109375" style="3" bestFit="1" customWidth="1"/>
    <col min="4" max="4" width="10.00390625" style="3" customWidth="1"/>
    <col min="5" max="5" width="11.7109375" style="1" bestFit="1" customWidth="1"/>
    <col min="6" max="6" width="9.140625" style="1" customWidth="1"/>
    <col min="7" max="8" width="9.140625" style="23" customWidth="1"/>
    <col min="9" max="16384" width="9.140625" style="3" customWidth="1"/>
  </cols>
  <sheetData>
    <row r="1" spans="1:8" ht="12.75">
      <c r="A1" s="1"/>
      <c r="B1" s="2"/>
      <c r="C1" s="1"/>
      <c r="D1" s="1"/>
      <c r="G1" s="2"/>
      <c r="H1" s="2"/>
    </row>
    <row r="2" spans="1:8" ht="40.5">
      <c r="A2" s="4" t="s">
        <v>307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24">
        <v>1</v>
      </c>
      <c r="B3" s="25">
        <v>1</v>
      </c>
      <c r="C3" s="26">
        <v>6856060</v>
      </c>
      <c r="D3" s="27">
        <v>0.00945651265678867</v>
      </c>
      <c r="E3" s="26">
        <v>0</v>
      </c>
      <c r="F3" s="27">
        <v>0</v>
      </c>
      <c r="G3" s="28">
        <v>54</v>
      </c>
      <c r="H3" s="28">
        <v>53</v>
      </c>
    </row>
    <row r="4" spans="1:8" ht="12.75">
      <c r="A4" s="24">
        <v>2</v>
      </c>
      <c r="B4" s="25">
        <v>5</v>
      </c>
      <c r="C4" s="26">
        <v>58609560</v>
      </c>
      <c r="D4" s="27">
        <v>0.080839730975052</v>
      </c>
      <c r="E4" s="26">
        <v>0</v>
      </c>
      <c r="F4" s="27">
        <v>0</v>
      </c>
      <c r="G4" s="28">
        <v>356</v>
      </c>
      <c r="H4" s="28">
        <v>351</v>
      </c>
    </row>
    <row r="5" spans="1:8" ht="12.75">
      <c r="A5" s="24">
        <v>3</v>
      </c>
      <c r="B5" s="25">
        <v>1</v>
      </c>
      <c r="C5" s="26">
        <v>2842300</v>
      </c>
      <c r="D5" s="27">
        <v>0.003920363288009503</v>
      </c>
      <c r="E5" s="26">
        <v>0</v>
      </c>
      <c r="F5" s="27">
        <v>0</v>
      </c>
      <c r="G5" s="28">
        <v>20</v>
      </c>
      <c r="H5" s="28">
        <v>20</v>
      </c>
    </row>
    <row r="6" spans="1:8" ht="12.75">
      <c r="A6" s="24">
        <v>4</v>
      </c>
      <c r="B6" s="25">
        <v>0</v>
      </c>
      <c r="C6" s="26">
        <v>0</v>
      </c>
      <c r="D6" s="27">
        <v>0</v>
      </c>
      <c r="E6" s="26">
        <v>0</v>
      </c>
      <c r="F6" s="27">
        <v>0</v>
      </c>
      <c r="G6" s="28">
        <v>0</v>
      </c>
      <c r="H6" s="28">
        <v>0</v>
      </c>
    </row>
    <row r="7" spans="1:8" ht="12.75">
      <c r="A7" s="24">
        <v>5</v>
      </c>
      <c r="B7" s="25">
        <v>2</v>
      </c>
      <c r="C7" s="26">
        <v>16071510</v>
      </c>
      <c r="D7" s="27">
        <v>0.02216731442383901</v>
      </c>
      <c r="E7" s="26">
        <v>3210444</v>
      </c>
      <c r="F7" s="27">
        <v>0.04727247074360223</v>
      </c>
      <c r="G7" s="28">
        <v>107</v>
      </c>
      <c r="H7" s="28">
        <v>105</v>
      </c>
    </row>
    <row r="8" spans="1:8" ht="12.75">
      <c r="A8" s="24">
        <v>6</v>
      </c>
      <c r="B8" s="25">
        <v>1</v>
      </c>
      <c r="C8" s="26">
        <v>16647830</v>
      </c>
      <c r="D8" s="27">
        <v>0.02296222832108618</v>
      </c>
      <c r="E8" s="26">
        <v>0</v>
      </c>
      <c r="F8" s="27">
        <v>0</v>
      </c>
      <c r="G8" s="28">
        <v>99</v>
      </c>
      <c r="H8" s="28">
        <v>98</v>
      </c>
    </row>
    <row r="9" spans="1:8" ht="12.75">
      <c r="A9" s="24">
        <v>7</v>
      </c>
      <c r="B9" s="25">
        <v>0</v>
      </c>
      <c r="C9" s="26">
        <v>0</v>
      </c>
      <c r="D9" s="27">
        <v>0</v>
      </c>
      <c r="E9" s="26">
        <v>0</v>
      </c>
      <c r="F9" s="27">
        <v>0</v>
      </c>
      <c r="G9" s="28">
        <v>0</v>
      </c>
      <c r="H9" s="28">
        <v>0</v>
      </c>
    </row>
    <row r="10" spans="1:8" ht="12.75">
      <c r="A10" s="24">
        <v>8</v>
      </c>
      <c r="B10" s="25">
        <v>1</v>
      </c>
      <c r="C10" s="26">
        <v>17368120</v>
      </c>
      <c r="D10" s="27">
        <v>0.023955718970461816</v>
      </c>
      <c r="E10" s="26">
        <v>0</v>
      </c>
      <c r="F10" s="27">
        <v>0</v>
      </c>
      <c r="G10" s="28">
        <v>110</v>
      </c>
      <c r="H10" s="28">
        <v>109</v>
      </c>
    </row>
    <row r="11" spans="1:8" ht="12.75">
      <c r="A11" s="24">
        <v>9</v>
      </c>
      <c r="B11" s="25">
        <v>1</v>
      </c>
      <c r="C11" s="26">
        <v>9537460</v>
      </c>
      <c r="D11" s="27">
        <v>0.01315494776936253</v>
      </c>
      <c r="E11" s="26">
        <v>3447275</v>
      </c>
      <c r="F11" s="27">
        <v>0.050759710053391804</v>
      </c>
      <c r="G11" s="28">
        <v>65</v>
      </c>
      <c r="H11" s="28">
        <v>64</v>
      </c>
    </row>
    <row r="12" spans="1:8" ht="12.75">
      <c r="A12" s="24">
        <v>10</v>
      </c>
      <c r="B12" s="25">
        <v>1</v>
      </c>
      <c r="C12" s="26">
        <v>8577960</v>
      </c>
      <c r="D12" s="27">
        <v>0.011831516542945501</v>
      </c>
      <c r="E12" s="26">
        <v>0</v>
      </c>
      <c r="F12" s="27">
        <v>0</v>
      </c>
      <c r="G12" s="28">
        <v>40</v>
      </c>
      <c r="H12" s="28">
        <v>39</v>
      </c>
    </row>
    <row r="13" spans="1:8" ht="12.75">
      <c r="A13" s="24">
        <v>11</v>
      </c>
      <c r="B13" s="25">
        <v>0</v>
      </c>
      <c r="C13" s="26">
        <v>0</v>
      </c>
      <c r="D13" s="27">
        <v>0</v>
      </c>
      <c r="E13" s="26">
        <v>0</v>
      </c>
      <c r="F13" s="27">
        <v>0</v>
      </c>
      <c r="G13" s="28">
        <v>0</v>
      </c>
      <c r="H13" s="28">
        <v>0</v>
      </c>
    </row>
    <row r="14" spans="1:8" ht="12.75">
      <c r="A14" s="24">
        <v>12</v>
      </c>
      <c r="B14" s="25">
        <v>0</v>
      </c>
      <c r="C14" s="26">
        <v>0</v>
      </c>
      <c r="D14" s="27">
        <v>0</v>
      </c>
      <c r="E14" s="26">
        <v>0</v>
      </c>
      <c r="F14" s="27">
        <v>0</v>
      </c>
      <c r="G14" s="28">
        <v>0</v>
      </c>
      <c r="H14" s="28">
        <v>0</v>
      </c>
    </row>
    <row r="15" spans="1:8" ht="12.75">
      <c r="A15" s="24">
        <v>13</v>
      </c>
      <c r="B15" s="25">
        <v>2</v>
      </c>
      <c r="C15" s="26">
        <v>19601970</v>
      </c>
      <c r="D15" s="27">
        <v>0.027036851690765803</v>
      </c>
      <c r="E15" s="26">
        <v>6467392</v>
      </c>
      <c r="F15" s="27">
        <v>0.09522969380789921</v>
      </c>
      <c r="G15" s="28">
        <v>128</v>
      </c>
      <c r="H15" s="28">
        <v>126</v>
      </c>
    </row>
    <row r="16" spans="1:8" ht="12.75">
      <c r="A16" s="24">
        <v>14</v>
      </c>
      <c r="B16" s="25">
        <v>1</v>
      </c>
      <c r="C16" s="26">
        <v>15563210</v>
      </c>
      <c r="D16" s="27">
        <v>0.02146622000759328</v>
      </c>
      <c r="E16" s="26">
        <v>5625257</v>
      </c>
      <c r="F16" s="27">
        <v>0.08282960143760293</v>
      </c>
      <c r="G16" s="28">
        <v>104</v>
      </c>
      <c r="H16" s="28">
        <v>103</v>
      </c>
    </row>
    <row r="17" spans="1:8" ht="12.75">
      <c r="A17" s="24">
        <v>15</v>
      </c>
      <c r="B17" s="25">
        <v>1</v>
      </c>
      <c r="C17" s="26">
        <v>19979120</v>
      </c>
      <c r="D17" s="27">
        <v>0.02755705188570398</v>
      </c>
      <c r="E17" s="26">
        <v>7399675</v>
      </c>
      <c r="F17" s="27">
        <v>0.10895717849296387</v>
      </c>
      <c r="G17" s="28">
        <v>101</v>
      </c>
      <c r="H17" s="28">
        <v>100</v>
      </c>
    </row>
    <row r="18" spans="1:8" ht="12.75">
      <c r="A18" s="24">
        <v>16</v>
      </c>
      <c r="B18" s="25">
        <v>0</v>
      </c>
      <c r="C18" s="26">
        <v>0</v>
      </c>
      <c r="D18" s="27">
        <v>0</v>
      </c>
      <c r="E18" s="26">
        <v>0</v>
      </c>
      <c r="F18" s="27">
        <v>0</v>
      </c>
      <c r="G18" s="28">
        <v>0</v>
      </c>
      <c r="H18" s="28">
        <v>0</v>
      </c>
    </row>
    <row r="19" spans="1:8" ht="12.75">
      <c r="A19" s="24">
        <v>17</v>
      </c>
      <c r="B19" s="25">
        <v>2</v>
      </c>
      <c r="C19" s="26">
        <v>30549850</v>
      </c>
      <c r="D19" s="27">
        <v>0.042137181294795455</v>
      </c>
      <c r="E19" s="26">
        <v>0</v>
      </c>
      <c r="F19" s="27">
        <v>0</v>
      </c>
      <c r="G19" s="28">
        <v>208</v>
      </c>
      <c r="H19" s="28">
        <v>203</v>
      </c>
    </row>
    <row r="20" spans="1:8" ht="12.75">
      <c r="A20" s="24">
        <v>18</v>
      </c>
      <c r="B20" s="25">
        <v>1</v>
      </c>
      <c r="C20" s="26">
        <v>4254040</v>
      </c>
      <c r="D20" s="27">
        <v>0.005867565788876596</v>
      </c>
      <c r="E20" s="26">
        <v>0</v>
      </c>
      <c r="F20" s="27">
        <v>0</v>
      </c>
      <c r="G20" s="28">
        <v>21</v>
      </c>
      <c r="H20" s="28">
        <v>20</v>
      </c>
    </row>
    <row r="21" spans="1:8" ht="12.75">
      <c r="A21" s="24">
        <v>19</v>
      </c>
      <c r="B21" s="25">
        <v>0</v>
      </c>
      <c r="C21" s="26">
        <v>0</v>
      </c>
      <c r="D21" s="27">
        <v>0</v>
      </c>
      <c r="E21" s="26">
        <v>0</v>
      </c>
      <c r="F21" s="27">
        <v>0</v>
      </c>
      <c r="G21" s="28">
        <v>0</v>
      </c>
      <c r="H21" s="28">
        <v>0</v>
      </c>
    </row>
    <row r="22" spans="1:8" ht="12.75">
      <c r="A22" s="24">
        <v>20</v>
      </c>
      <c r="B22" s="25">
        <v>5</v>
      </c>
      <c r="C22" s="26">
        <v>52483320</v>
      </c>
      <c r="D22" s="27">
        <v>0.07238985362588571</v>
      </c>
      <c r="E22" s="26">
        <v>0</v>
      </c>
      <c r="F22" s="27">
        <v>0</v>
      </c>
      <c r="G22" s="28">
        <v>360</v>
      </c>
      <c r="H22" s="28">
        <v>356</v>
      </c>
    </row>
    <row r="23" spans="1:8" ht="12.75">
      <c r="A23" s="24">
        <v>21</v>
      </c>
      <c r="B23" s="25">
        <v>2</v>
      </c>
      <c r="C23" s="26">
        <v>12730750</v>
      </c>
      <c r="D23" s="27">
        <v>0.017559428958529005</v>
      </c>
      <c r="E23" s="26">
        <v>0</v>
      </c>
      <c r="F23" s="27">
        <v>0</v>
      </c>
      <c r="G23" s="28">
        <v>107</v>
      </c>
      <c r="H23" s="28">
        <v>105</v>
      </c>
    </row>
    <row r="24" spans="1:8" ht="12.75">
      <c r="A24" s="24">
        <v>22</v>
      </c>
      <c r="B24" s="25">
        <v>3</v>
      </c>
      <c r="C24" s="26">
        <v>27430460</v>
      </c>
      <c r="D24" s="27">
        <v>0.037834629826975746</v>
      </c>
      <c r="E24" s="26">
        <v>6220750</v>
      </c>
      <c r="F24" s="27">
        <v>0.09159799154829164</v>
      </c>
      <c r="G24" s="28">
        <v>152</v>
      </c>
      <c r="H24" s="28">
        <v>149</v>
      </c>
    </row>
    <row r="25" spans="1:8" s="15" customFormat="1" ht="12.75">
      <c r="A25" s="24">
        <v>23</v>
      </c>
      <c r="B25" s="25">
        <v>2</v>
      </c>
      <c r="C25" s="26">
        <v>15943400</v>
      </c>
      <c r="D25" s="27">
        <v>0.021990613251961694</v>
      </c>
      <c r="E25" s="26">
        <v>0</v>
      </c>
      <c r="F25" s="27">
        <v>0</v>
      </c>
      <c r="G25" s="28">
        <v>75</v>
      </c>
      <c r="H25" s="28">
        <v>74</v>
      </c>
    </row>
    <row r="26" spans="1:8" ht="12.75">
      <c r="A26" s="24">
        <v>24</v>
      </c>
      <c r="B26" s="25">
        <v>4</v>
      </c>
      <c r="C26" s="26">
        <v>20633320</v>
      </c>
      <c r="D26" s="27">
        <v>0.028459385088749338</v>
      </c>
      <c r="E26" s="26">
        <v>2049114</v>
      </c>
      <c r="F26" s="27">
        <v>0.03017236295518805</v>
      </c>
      <c r="G26" s="28">
        <v>118</v>
      </c>
      <c r="H26" s="28">
        <v>115</v>
      </c>
    </row>
    <row r="27" spans="1:8" ht="12.75">
      <c r="A27" s="24">
        <v>25</v>
      </c>
      <c r="B27" s="25">
        <v>2</v>
      </c>
      <c r="C27" s="26">
        <v>21837650</v>
      </c>
      <c r="D27" s="27">
        <v>0.030120508516483388</v>
      </c>
      <c r="E27" s="26">
        <v>2537199</v>
      </c>
      <c r="F27" s="27">
        <v>0.037359214332409116</v>
      </c>
      <c r="G27" s="28">
        <v>151</v>
      </c>
      <c r="H27" s="28">
        <v>149</v>
      </c>
    </row>
    <row r="28" spans="1:8" ht="12.75">
      <c r="A28" s="24">
        <v>26</v>
      </c>
      <c r="B28" s="25">
        <v>1</v>
      </c>
      <c r="C28" s="26">
        <v>18476700</v>
      </c>
      <c r="D28" s="27">
        <v>0.02548477513406931</v>
      </c>
      <c r="E28" s="26">
        <v>0</v>
      </c>
      <c r="F28" s="27">
        <v>0</v>
      </c>
      <c r="G28" s="28">
        <v>87</v>
      </c>
      <c r="H28" s="28">
        <v>86</v>
      </c>
    </row>
    <row r="29" spans="1:8" ht="12.75">
      <c r="A29" s="24">
        <v>27</v>
      </c>
      <c r="B29" s="25">
        <v>0</v>
      </c>
      <c r="C29" s="26">
        <v>0</v>
      </c>
      <c r="D29" s="27">
        <v>0</v>
      </c>
      <c r="E29" s="26">
        <v>0</v>
      </c>
      <c r="F29" s="27">
        <v>0</v>
      </c>
      <c r="G29" s="28">
        <v>0</v>
      </c>
      <c r="H29" s="28">
        <v>0</v>
      </c>
    </row>
    <row r="30" spans="1:8" ht="12.75">
      <c r="A30" s="24">
        <v>28</v>
      </c>
      <c r="B30" s="25">
        <v>2</v>
      </c>
      <c r="C30" s="26">
        <v>23875640</v>
      </c>
      <c r="D30" s="27">
        <v>0.032931492992904064</v>
      </c>
      <c r="E30" s="26">
        <v>3402525</v>
      </c>
      <c r="F30" s="27">
        <v>0.05010078466307937</v>
      </c>
      <c r="G30" s="28">
        <v>115</v>
      </c>
      <c r="H30" s="28">
        <v>113</v>
      </c>
    </row>
    <row r="31" spans="1:8" ht="12.75">
      <c r="A31" s="24">
        <v>29</v>
      </c>
      <c r="B31" s="25">
        <v>1</v>
      </c>
      <c r="C31" s="26">
        <v>10503400</v>
      </c>
      <c r="D31" s="27">
        <v>0.014487261639967287</v>
      </c>
      <c r="E31" s="26">
        <v>0</v>
      </c>
      <c r="F31" s="27">
        <v>0</v>
      </c>
      <c r="G31" s="28">
        <v>44</v>
      </c>
      <c r="H31" s="28">
        <v>43</v>
      </c>
    </row>
    <row r="32" spans="1:8" ht="12.75">
      <c r="A32" s="24">
        <v>30</v>
      </c>
      <c r="B32" s="25">
        <v>1</v>
      </c>
      <c r="C32" s="26">
        <v>7612450</v>
      </c>
      <c r="D32" s="27">
        <v>0.010499795768148312</v>
      </c>
      <c r="E32" s="26">
        <v>0</v>
      </c>
      <c r="F32" s="27">
        <v>0</v>
      </c>
      <c r="G32" s="28">
        <v>46</v>
      </c>
      <c r="H32" s="28">
        <v>44</v>
      </c>
    </row>
    <row r="33" spans="1:8" ht="12.75">
      <c r="A33" s="24">
        <v>31</v>
      </c>
      <c r="B33" s="25">
        <v>7</v>
      </c>
      <c r="C33" s="26">
        <v>62824500</v>
      </c>
      <c r="D33" s="27">
        <v>0.08665336642421738</v>
      </c>
      <c r="E33" s="26">
        <v>4331237</v>
      </c>
      <c r="F33" s="27">
        <v>0.06377568783822658</v>
      </c>
      <c r="G33" s="28">
        <v>276</v>
      </c>
      <c r="H33" s="28">
        <v>269</v>
      </c>
    </row>
    <row r="34" spans="1:8" ht="12.75">
      <c r="A34" s="24">
        <v>32</v>
      </c>
      <c r="B34" s="25">
        <v>0</v>
      </c>
      <c r="C34" s="26">
        <v>0</v>
      </c>
      <c r="D34" s="27">
        <v>0</v>
      </c>
      <c r="E34" s="26">
        <v>0</v>
      </c>
      <c r="F34" s="27">
        <v>0</v>
      </c>
      <c r="G34" s="28">
        <v>0</v>
      </c>
      <c r="H34" s="28">
        <v>0</v>
      </c>
    </row>
    <row r="35" spans="1:8" ht="12.75">
      <c r="A35" s="24">
        <v>33</v>
      </c>
      <c r="B35" s="25">
        <v>3</v>
      </c>
      <c r="C35" s="26">
        <v>23890550</v>
      </c>
      <c r="D35" s="27">
        <v>0.03295205824520826</v>
      </c>
      <c r="E35" s="26">
        <v>0</v>
      </c>
      <c r="F35" s="27">
        <v>0</v>
      </c>
      <c r="G35" s="28">
        <v>118</v>
      </c>
      <c r="H35" s="28">
        <v>115</v>
      </c>
    </row>
    <row r="36" spans="1:8" ht="12.75">
      <c r="A36" s="24">
        <v>34</v>
      </c>
      <c r="B36" s="25">
        <v>2</v>
      </c>
      <c r="C36" s="26">
        <v>12461700</v>
      </c>
      <c r="D36" s="27">
        <v>0.0171883302910277</v>
      </c>
      <c r="E36" s="26">
        <v>2051814</v>
      </c>
      <c r="F36" s="27">
        <v>0.03021211934745271</v>
      </c>
      <c r="G36" s="28">
        <v>79</v>
      </c>
      <c r="H36" s="28">
        <v>77</v>
      </c>
    </row>
    <row r="37" spans="1:8" ht="12.75">
      <c r="A37" s="24">
        <v>35</v>
      </c>
      <c r="B37" s="25">
        <v>2</v>
      </c>
      <c r="C37" s="26">
        <v>5929490</v>
      </c>
      <c r="D37" s="27">
        <v>0.00817850153489057</v>
      </c>
      <c r="E37" s="26">
        <v>0</v>
      </c>
      <c r="F37" s="27">
        <v>0</v>
      </c>
      <c r="G37" s="28">
        <v>55</v>
      </c>
      <c r="H37" s="28">
        <v>53</v>
      </c>
    </row>
    <row r="38" spans="1:8" ht="12.75">
      <c r="A38" s="24">
        <v>36</v>
      </c>
      <c r="B38" s="25">
        <v>0</v>
      </c>
      <c r="C38" s="26">
        <v>0</v>
      </c>
      <c r="D38" s="27">
        <v>0</v>
      </c>
      <c r="E38" s="26">
        <v>0</v>
      </c>
      <c r="F38" s="27">
        <v>0</v>
      </c>
      <c r="G38" s="28">
        <v>0</v>
      </c>
      <c r="H38" s="28">
        <v>0</v>
      </c>
    </row>
    <row r="39" spans="1:8" ht="12.75">
      <c r="A39" s="24">
        <v>37</v>
      </c>
      <c r="B39" s="25">
        <v>3</v>
      </c>
      <c r="C39" s="26">
        <v>35468340</v>
      </c>
      <c r="D39" s="27">
        <v>0.048921218035618684</v>
      </c>
      <c r="E39" s="26">
        <v>11490640</v>
      </c>
      <c r="F39" s="27">
        <v>0.16919495970814802</v>
      </c>
      <c r="G39" s="28">
        <v>190</v>
      </c>
      <c r="H39" s="28">
        <v>187</v>
      </c>
    </row>
    <row r="40" spans="1:8" ht="12.75">
      <c r="A40" s="24">
        <v>38</v>
      </c>
      <c r="B40" s="25">
        <v>1</v>
      </c>
      <c r="C40" s="26">
        <v>15897510</v>
      </c>
      <c r="D40" s="27">
        <v>0.021927317515661248</v>
      </c>
      <c r="E40" s="26">
        <v>0</v>
      </c>
      <c r="F40" s="27">
        <v>0</v>
      </c>
      <c r="G40" s="28">
        <v>90</v>
      </c>
      <c r="H40" s="28">
        <v>89</v>
      </c>
    </row>
    <row r="41" spans="1:8" ht="12.75">
      <c r="A41" s="24">
        <v>39</v>
      </c>
      <c r="B41" s="25">
        <v>0</v>
      </c>
      <c r="C41" s="26">
        <v>0</v>
      </c>
      <c r="D41" s="27">
        <v>0</v>
      </c>
      <c r="E41" s="26">
        <v>0</v>
      </c>
      <c r="F41" s="27">
        <v>0</v>
      </c>
      <c r="G41" s="28">
        <v>0</v>
      </c>
      <c r="H41" s="28">
        <v>0</v>
      </c>
    </row>
    <row r="42" spans="1:8" ht="12.75">
      <c r="A42" s="24">
        <v>40</v>
      </c>
      <c r="B42" s="25">
        <v>0</v>
      </c>
      <c r="C42" s="26">
        <v>0</v>
      </c>
      <c r="D42" s="27">
        <v>0</v>
      </c>
      <c r="E42" s="26">
        <v>0</v>
      </c>
      <c r="F42" s="27">
        <v>0</v>
      </c>
      <c r="G42" s="28">
        <v>0</v>
      </c>
      <c r="H42" s="28">
        <v>0</v>
      </c>
    </row>
    <row r="43" spans="1:8" ht="12.75">
      <c r="A43" s="24">
        <v>41</v>
      </c>
      <c r="B43" s="25">
        <v>0</v>
      </c>
      <c r="C43" s="26">
        <v>0</v>
      </c>
      <c r="D43" s="27">
        <v>0</v>
      </c>
      <c r="E43" s="26">
        <v>0</v>
      </c>
      <c r="F43" s="27">
        <v>0</v>
      </c>
      <c r="G43" s="28">
        <v>0</v>
      </c>
      <c r="H43" s="28">
        <v>0</v>
      </c>
    </row>
    <row r="44" spans="1:8" ht="12.75">
      <c r="A44" s="24">
        <v>42</v>
      </c>
      <c r="B44" s="25">
        <v>0</v>
      </c>
      <c r="C44" s="26">
        <v>0</v>
      </c>
      <c r="D44" s="27">
        <v>0</v>
      </c>
      <c r="E44" s="26">
        <v>0</v>
      </c>
      <c r="F44" s="27">
        <v>0</v>
      </c>
      <c r="G44" s="28">
        <v>0</v>
      </c>
      <c r="H44" s="28">
        <v>0</v>
      </c>
    </row>
    <row r="45" spans="1:8" ht="12.75">
      <c r="A45" s="24">
        <v>43</v>
      </c>
      <c r="B45" s="25">
        <v>0</v>
      </c>
      <c r="C45" s="26">
        <v>0</v>
      </c>
      <c r="D45" s="27">
        <v>0</v>
      </c>
      <c r="E45" s="26">
        <v>0</v>
      </c>
      <c r="F45" s="27">
        <v>0</v>
      </c>
      <c r="G45" s="28">
        <v>0</v>
      </c>
      <c r="H45" s="28">
        <v>0</v>
      </c>
    </row>
    <row r="46" spans="1:8" ht="12.75">
      <c r="A46" s="24">
        <v>44</v>
      </c>
      <c r="B46" s="25">
        <v>0</v>
      </c>
      <c r="C46" s="26">
        <v>0</v>
      </c>
      <c r="D46" s="27">
        <v>0</v>
      </c>
      <c r="E46" s="26">
        <v>0</v>
      </c>
      <c r="F46" s="27">
        <v>0</v>
      </c>
      <c r="G46" s="28">
        <v>0</v>
      </c>
      <c r="H46" s="28">
        <v>0</v>
      </c>
    </row>
    <row r="47" spans="1:8" ht="12.75">
      <c r="A47" s="24">
        <v>45</v>
      </c>
      <c r="B47" s="25">
        <v>2</v>
      </c>
      <c r="C47" s="26">
        <v>33201750</v>
      </c>
      <c r="D47" s="27">
        <v>0.04579492727638516</v>
      </c>
      <c r="E47" s="26">
        <v>0</v>
      </c>
      <c r="F47" s="27">
        <v>0</v>
      </c>
      <c r="G47" s="28">
        <v>270</v>
      </c>
      <c r="H47" s="28">
        <v>228</v>
      </c>
    </row>
    <row r="48" spans="1:8" ht="12.75">
      <c r="A48" s="24">
        <v>46</v>
      </c>
      <c r="B48" s="25">
        <v>0</v>
      </c>
      <c r="C48" s="26">
        <v>0</v>
      </c>
      <c r="D48" s="27">
        <v>0</v>
      </c>
      <c r="E48" s="26">
        <v>0</v>
      </c>
      <c r="F48" s="27">
        <v>0</v>
      </c>
      <c r="G48" s="28">
        <v>0</v>
      </c>
      <c r="H48" s="28">
        <v>0</v>
      </c>
    </row>
    <row r="49" spans="1:8" ht="12.75">
      <c r="A49" s="24">
        <v>47</v>
      </c>
      <c r="B49" s="25">
        <v>3</v>
      </c>
      <c r="C49" s="26">
        <v>37958760</v>
      </c>
      <c r="D49" s="27">
        <v>0.05235623585207882</v>
      </c>
      <c r="E49" s="26">
        <v>4006303</v>
      </c>
      <c r="F49" s="27">
        <v>0.05899116799966169</v>
      </c>
      <c r="G49" s="28">
        <v>161</v>
      </c>
      <c r="H49" s="28">
        <v>158</v>
      </c>
    </row>
    <row r="50" spans="1:8" ht="12.75">
      <c r="A50" s="24">
        <v>48</v>
      </c>
      <c r="B50" s="25">
        <v>0</v>
      </c>
      <c r="C50" s="26">
        <v>0</v>
      </c>
      <c r="D50" s="27">
        <v>0</v>
      </c>
      <c r="E50" s="26">
        <v>0</v>
      </c>
      <c r="F50" s="27">
        <v>0</v>
      </c>
      <c r="G50" s="28">
        <v>0</v>
      </c>
      <c r="H50" s="28">
        <v>0</v>
      </c>
    </row>
    <row r="51" spans="1:8" ht="12.75">
      <c r="A51" s="24">
        <v>49</v>
      </c>
      <c r="B51" s="25">
        <v>0</v>
      </c>
      <c r="C51" s="26">
        <v>0</v>
      </c>
      <c r="D51" s="27">
        <v>0</v>
      </c>
      <c r="E51" s="26">
        <v>0</v>
      </c>
      <c r="F51" s="27">
        <v>0</v>
      </c>
      <c r="G51" s="28">
        <v>0</v>
      </c>
      <c r="H51" s="28">
        <v>0</v>
      </c>
    </row>
    <row r="52" spans="1:8" ht="12.75">
      <c r="A52" s="24">
        <v>50</v>
      </c>
      <c r="B52" s="25">
        <v>1</v>
      </c>
      <c r="C52" s="26">
        <v>19997950</v>
      </c>
      <c r="D52" s="27">
        <v>0.02758302396490506</v>
      </c>
      <c r="E52" s="26">
        <v>0</v>
      </c>
      <c r="F52" s="27">
        <v>0</v>
      </c>
      <c r="G52" s="28">
        <v>80</v>
      </c>
      <c r="H52" s="28">
        <v>79</v>
      </c>
    </row>
    <row r="53" spans="1:8" ht="12.75">
      <c r="A53" s="24">
        <v>51</v>
      </c>
      <c r="B53" s="25">
        <v>2</v>
      </c>
      <c r="C53" s="26">
        <v>20256200</v>
      </c>
      <c r="D53" s="27">
        <v>0.027939226272588432</v>
      </c>
      <c r="E53" s="26">
        <v>0</v>
      </c>
      <c r="F53" s="27">
        <v>0</v>
      </c>
      <c r="G53" s="28">
        <v>152</v>
      </c>
      <c r="H53" s="28">
        <v>149</v>
      </c>
    </row>
    <row r="54" spans="1:8" ht="12.75">
      <c r="A54" s="24">
        <v>52</v>
      </c>
      <c r="B54" s="25">
        <v>0</v>
      </c>
      <c r="C54" s="26">
        <v>0</v>
      </c>
      <c r="D54" s="27">
        <v>0</v>
      </c>
      <c r="E54" s="26">
        <v>0</v>
      </c>
      <c r="F54" s="27">
        <v>0</v>
      </c>
      <c r="G54" s="28">
        <v>0</v>
      </c>
      <c r="H54" s="28">
        <v>0</v>
      </c>
    </row>
    <row r="55" spans="1:8" ht="12.75">
      <c r="A55" s="29">
        <v>53</v>
      </c>
      <c r="B55" s="30">
        <v>1</v>
      </c>
      <c r="C55" s="31">
        <v>19136510</v>
      </c>
      <c r="D55" s="32">
        <v>0.026394846168464534</v>
      </c>
      <c r="E55" s="31">
        <v>5673982</v>
      </c>
      <c r="F55" s="32">
        <v>0.08354705707208278</v>
      </c>
      <c r="G55" s="33">
        <v>71</v>
      </c>
      <c r="H55" s="33">
        <v>69</v>
      </c>
    </row>
    <row r="56" spans="1:8" ht="13.5">
      <c r="A56" s="34" t="s">
        <v>304</v>
      </c>
      <c r="B56" s="25">
        <v>70</v>
      </c>
      <c r="C56" s="26">
        <v>725009340</v>
      </c>
      <c r="D56" s="27">
        <v>1</v>
      </c>
      <c r="E56" s="26">
        <v>67913607</v>
      </c>
      <c r="F56" s="27">
        <v>1</v>
      </c>
      <c r="G56" s="28">
        <v>4210</v>
      </c>
      <c r="H56" s="28">
        <v>4098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&amp;C&amp;"Times New Roman,Bold"Table A-4
CALIFORNIA TAX CREDIT ALLOCATION COMMITTEE
2006 9% Tax Credit Allocations by Congressional District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O79"/>
  <sheetViews>
    <sheetView workbookViewId="0" topLeftCell="A65">
      <selection activeCell="D57" sqref="D57"/>
    </sheetView>
  </sheetViews>
  <sheetFormatPr defaultColWidth="9.140625" defaultRowHeight="12.75"/>
  <cols>
    <col min="1" max="1" width="10.7109375" style="42" customWidth="1"/>
    <col min="2" max="2" width="1.7109375" style="42" customWidth="1"/>
    <col min="3" max="3" width="29.28125" style="43" bestFit="1" customWidth="1"/>
    <col min="4" max="4" width="15.7109375" style="43" bestFit="1" customWidth="1"/>
    <col min="5" max="5" width="6.00390625" style="42" bestFit="1" customWidth="1"/>
    <col min="6" max="6" width="5.421875" style="42" bestFit="1" customWidth="1"/>
    <col min="7" max="7" width="7.57421875" style="42" customWidth="1"/>
    <col min="8" max="8" width="11.8515625" style="50" bestFit="1" customWidth="1"/>
    <col min="9" max="9" width="10.8515625" style="50" bestFit="1" customWidth="1"/>
    <col min="10" max="10" width="1.7109375" style="50" customWidth="1"/>
    <col min="11" max="11" width="13.7109375" style="50" bestFit="1" customWidth="1"/>
    <col min="12" max="12" width="13.7109375" style="51" bestFit="1" customWidth="1"/>
    <col min="13" max="15" width="8.7109375" style="42" customWidth="1"/>
    <col min="16" max="16384" width="9.140625" style="43" customWidth="1"/>
  </cols>
  <sheetData>
    <row r="2" spans="1:15" s="38" customFormat="1" ht="41.25" thickBot="1">
      <c r="A2" s="35" t="s">
        <v>308</v>
      </c>
      <c r="B2" s="35"/>
      <c r="C2" s="35" t="s">
        <v>309</v>
      </c>
      <c r="D2" s="35" t="s">
        <v>310</v>
      </c>
      <c r="E2" s="35" t="s">
        <v>311</v>
      </c>
      <c r="F2" s="35" t="s">
        <v>244</v>
      </c>
      <c r="G2" s="35" t="s">
        <v>245</v>
      </c>
      <c r="H2" s="36" t="s">
        <v>240</v>
      </c>
      <c r="I2" s="36" t="s">
        <v>242</v>
      </c>
      <c r="J2" s="36"/>
      <c r="K2" s="35" t="s">
        <v>312</v>
      </c>
      <c r="L2" s="35" t="s">
        <v>238</v>
      </c>
      <c r="M2" s="37" t="s">
        <v>313</v>
      </c>
      <c r="N2" s="37" t="s">
        <v>305</v>
      </c>
      <c r="O2" s="37" t="s">
        <v>306</v>
      </c>
    </row>
    <row r="3" spans="1:15" ht="13.5" thickTop="1">
      <c r="A3" s="39" t="s">
        <v>314</v>
      </c>
      <c r="B3" s="39"/>
      <c r="C3" s="40" t="s">
        <v>315</v>
      </c>
      <c r="D3" s="40" t="s">
        <v>316</v>
      </c>
      <c r="E3" s="39" t="s">
        <v>317</v>
      </c>
      <c r="F3" s="39">
        <v>60</v>
      </c>
      <c r="G3" s="39">
        <v>59</v>
      </c>
      <c r="H3" s="41">
        <v>13924160</v>
      </c>
      <c r="I3" s="41">
        <v>0</v>
      </c>
      <c r="J3" s="41"/>
      <c r="K3" s="40" t="s">
        <v>318</v>
      </c>
      <c r="L3" s="40" t="s">
        <v>319</v>
      </c>
      <c r="M3" s="42">
        <v>28</v>
      </c>
      <c r="N3" s="42">
        <v>39</v>
      </c>
      <c r="O3" s="42">
        <v>20</v>
      </c>
    </row>
    <row r="4" spans="1:15" ht="12.75">
      <c r="A4" s="39" t="s">
        <v>320</v>
      </c>
      <c r="B4" s="39"/>
      <c r="C4" s="40" t="s">
        <v>321</v>
      </c>
      <c r="D4" s="40" t="s">
        <v>322</v>
      </c>
      <c r="E4" s="39" t="s">
        <v>317</v>
      </c>
      <c r="F4" s="39">
        <v>28</v>
      </c>
      <c r="G4" s="39">
        <v>27</v>
      </c>
      <c r="H4" s="41">
        <v>4525370</v>
      </c>
      <c r="I4" s="41">
        <v>1676062</v>
      </c>
      <c r="J4" s="41"/>
      <c r="K4" s="40" t="s">
        <v>323</v>
      </c>
      <c r="L4" s="40" t="s">
        <v>323</v>
      </c>
      <c r="M4" s="42">
        <v>22</v>
      </c>
      <c r="N4" s="42">
        <v>22</v>
      </c>
      <c r="O4" s="42">
        <v>18</v>
      </c>
    </row>
    <row r="5" spans="1:15" ht="12.75">
      <c r="A5" s="39" t="s">
        <v>324</v>
      </c>
      <c r="B5" s="39"/>
      <c r="C5" s="40" t="s">
        <v>325</v>
      </c>
      <c r="D5" s="40" t="s">
        <v>316</v>
      </c>
      <c r="E5" s="39" t="s">
        <v>317</v>
      </c>
      <c r="F5" s="39">
        <v>80</v>
      </c>
      <c r="G5" s="39">
        <v>79</v>
      </c>
      <c r="H5" s="41">
        <v>11358330</v>
      </c>
      <c r="I5" s="41">
        <v>0</v>
      </c>
      <c r="J5" s="41"/>
      <c r="K5" s="40" t="s">
        <v>326</v>
      </c>
      <c r="L5" s="40" t="s">
        <v>327</v>
      </c>
      <c r="M5" s="42">
        <v>51</v>
      </c>
      <c r="N5" s="42">
        <v>79</v>
      </c>
      <c r="O5" s="42">
        <v>40</v>
      </c>
    </row>
    <row r="6" spans="1:15" ht="12.75">
      <c r="A6" s="39" t="s">
        <v>328</v>
      </c>
      <c r="B6" s="39"/>
      <c r="C6" s="40" t="s">
        <v>329</v>
      </c>
      <c r="D6" s="40" t="s">
        <v>330</v>
      </c>
      <c r="E6" s="39" t="s">
        <v>317</v>
      </c>
      <c r="F6" s="39">
        <v>61</v>
      </c>
      <c r="G6" s="39">
        <v>60</v>
      </c>
      <c r="H6" s="41">
        <v>9396680</v>
      </c>
      <c r="I6" s="41">
        <v>0</v>
      </c>
      <c r="J6" s="41"/>
      <c r="K6" s="40" t="s">
        <v>331</v>
      </c>
      <c r="L6" s="40" t="s">
        <v>292</v>
      </c>
      <c r="M6" s="42">
        <v>2</v>
      </c>
      <c r="N6" s="42">
        <v>2</v>
      </c>
      <c r="O6" s="42">
        <v>4</v>
      </c>
    </row>
    <row r="7" spans="1:15" ht="12.75">
      <c r="A7" s="39" t="s">
        <v>332</v>
      </c>
      <c r="B7" s="39"/>
      <c r="C7" s="40" t="s">
        <v>333</v>
      </c>
      <c r="D7" s="40" t="s">
        <v>316</v>
      </c>
      <c r="E7" s="39" t="s">
        <v>317</v>
      </c>
      <c r="F7" s="39">
        <v>64</v>
      </c>
      <c r="G7" s="39">
        <v>63</v>
      </c>
      <c r="H7" s="41">
        <v>7345870</v>
      </c>
      <c r="I7" s="41">
        <v>0</v>
      </c>
      <c r="J7" s="41"/>
      <c r="K7" s="40" t="s">
        <v>334</v>
      </c>
      <c r="L7" s="40" t="s">
        <v>335</v>
      </c>
      <c r="M7" s="42">
        <v>21</v>
      </c>
      <c r="N7" s="42">
        <v>34</v>
      </c>
      <c r="O7" s="42">
        <v>16</v>
      </c>
    </row>
    <row r="8" spans="1:15" ht="12.75">
      <c r="A8" s="39" t="s">
        <v>336</v>
      </c>
      <c r="B8" s="39"/>
      <c r="C8" s="40" t="s">
        <v>337</v>
      </c>
      <c r="D8" s="40" t="s">
        <v>338</v>
      </c>
      <c r="E8" s="39" t="s">
        <v>317</v>
      </c>
      <c r="F8" s="39">
        <v>80</v>
      </c>
      <c r="G8" s="39">
        <v>79</v>
      </c>
      <c r="H8" s="41">
        <v>14475620</v>
      </c>
      <c r="I8" s="41">
        <v>0</v>
      </c>
      <c r="J8" s="41"/>
      <c r="K8" s="40" t="s">
        <v>339</v>
      </c>
      <c r="L8" s="40" t="s">
        <v>290</v>
      </c>
      <c r="M8" s="42">
        <v>2</v>
      </c>
      <c r="N8" s="42">
        <v>2</v>
      </c>
      <c r="O8" s="42">
        <v>4</v>
      </c>
    </row>
    <row r="9" spans="1:15" ht="12.75">
      <c r="A9" s="39" t="s">
        <v>340</v>
      </c>
      <c r="B9" s="39"/>
      <c r="C9" s="40" t="s">
        <v>341</v>
      </c>
      <c r="D9" s="40" t="s">
        <v>316</v>
      </c>
      <c r="E9" s="39" t="s">
        <v>317</v>
      </c>
      <c r="F9" s="39">
        <v>87</v>
      </c>
      <c r="G9" s="39">
        <v>86</v>
      </c>
      <c r="H9" s="41">
        <v>18476700</v>
      </c>
      <c r="I9" s="41">
        <v>0</v>
      </c>
      <c r="J9" s="41"/>
      <c r="K9" s="40" t="s">
        <v>342</v>
      </c>
      <c r="L9" s="40" t="s">
        <v>319</v>
      </c>
      <c r="M9" s="42">
        <v>26</v>
      </c>
      <c r="N9" s="42">
        <v>59</v>
      </c>
      <c r="O9" s="42">
        <v>29</v>
      </c>
    </row>
    <row r="10" spans="1:15" ht="12.75">
      <c r="A10" s="39" t="s">
        <v>343</v>
      </c>
      <c r="B10" s="39"/>
      <c r="C10" s="40" t="s">
        <v>344</v>
      </c>
      <c r="D10" s="40" t="s">
        <v>345</v>
      </c>
      <c r="E10" s="39" t="s">
        <v>317</v>
      </c>
      <c r="F10" s="39">
        <v>21</v>
      </c>
      <c r="G10" s="39">
        <v>20</v>
      </c>
      <c r="H10" s="41">
        <v>4793770</v>
      </c>
      <c r="I10" s="41">
        <v>0</v>
      </c>
      <c r="J10" s="41"/>
      <c r="K10" s="40" t="s">
        <v>319</v>
      </c>
      <c r="L10" s="40" t="s">
        <v>319</v>
      </c>
      <c r="M10" s="42">
        <v>35</v>
      </c>
      <c r="N10" s="42">
        <v>48</v>
      </c>
      <c r="O10" s="42">
        <v>22</v>
      </c>
    </row>
    <row r="11" spans="1:15" ht="12.75">
      <c r="A11" s="39" t="s">
        <v>346</v>
      </c>
      <c r="B11" s="39"/>
      <c r="C11" s="40" t="s">
        <v>347</v>
      </c>
      <c r="D11" s="40" t="s">
        <v>330</v>
      </c>
      <c r="E11" s="39" t="s">
        <v>317</v>
      </c>
      <c r="F11" s="39">
        <v>43</v>
      </c>
      <c r="G11" s="39">
        <v>42</v>
      </c>
      <c r="H11" s="41">
        <v>5384880</v>
      </c>
      <c r="I11" s="41">
        <v>0</v>
      </c>
      <c r="J11" s="41"/>
      <c r="K11" s="40" t="s">
        <v>348</v>
      </c>
      <c r="L11" s="40" t="s">
        <v>335</v>
      </c>
      <c r="M11" s="42">
        <v>21</v>
      </c>
      <c r="N11" s="42">
        <v>34</v>
      </c>
      <c r="O11" s="42">
        <v>16</v>
      </c>
    </row>
    <row r="12" spans="1:15" ht="12.75">
      <c r="A12" s="39" t="s">
        <v>349</v>
      </c>
      <c r="B12" s="39"/>
      <c r="C12" s="40" t="s">
        <v>350</v>
      </c>
      <c r="D12" s="40" t="s">
        <v>351</v>
      </c>
      <c r="E12" s="39" t="s">
        <v>352</v>
      </c>
      <c r="F12" s="39">
        <v>53</v>
      </c>
      <c r="G12" s="39">
        <v>52</v>
      </c>
      <c r="H12" s="41">
        <v>5179470</v>
      </c>
      <c r="I12" s="41">
        <v>0</v>
      </c>
      <c r="J12" s="41"/>
      <c r="K12" s="40" t="s">
        <v>319</v>
      </c>
      <c r="L12" s="40" t="s">
        <v>319</v>
      </c>
      <c r="M12" s="42">
        <v>34</v>
      </c>
      <c r="N12" s="42">
        <v>46</v>
      </c>
      <c r="O12" s="42">
        <v>22</v>
      </c>
    </row>
    <row r="13" spans="1:15" ht="12.75">
      <c r="A13" s="39" t="s">
        <v>353</v>
      </c>
      <c r="B13" s="39"/>
      <c r="C13" s="40" t="s">
        <v>354</v>
      </c>
      <c r="D13" s="40" t="s">
        <v>316</v>
      </c>
      <c r="E13" s="39" t="s">
        <v>317</v>
      </c>
      <c r="F13" s="39">
        <v>70</v>
      </c>
      <c r="G13" s="39">
        <v>69</v>
      </c>
      <c r="H13" s="41">
        <v>14401950</v>
      </c>
      <c r="I13" s="41">
        <v>0</v>
      </c>
      <c r="J13" s="41"/>
      <c r="K13" s="40" t="s">
        <v>355</v>
      </c>
      <c r="L13" s="40" t="s">
        <v>319</v>
      </c>
      <c r="M13" s="42">
        <v>25</v>
      </c>
      <c r="N13" s="42">
        <v>36</v>
      </c>
      <c r="O13" s="42">
        <v>17</v>
      </c>
    </row>
    <row r="14" spans="1:15" ht="12.75">
      <c r="A14" s="39" t="s">
        <v>356</v>
      </c>
      <c r="B14" s="39"/>
      <c r="C14" s="40" t="s">
        <v>357</v>
      </c>
      <c r="D14" s="40" t="s">
        <v>345</v>
      </c>
      <c r="E14" s="39" t="s">
        <v>317</v>
      </c>
      <c r="F14" s="39">
        <v>20</v>
      </c>
      <c r="G14" s="39">
        <v>20</v>
      </c>
      <c r="H14" s="41">
        <v>2842300</v>
      </c>
      <c r="I14" s="41">
        <v>0</v>
      </c>
      <c r="J14" s="41"/>
      <c r="K14" s="40" t="s">
        <v>358</v>
      </c>
      <c r="L14" s="40" t="s">
        <v>359</v>
      </c>
      <c r="M14" s="42">
        <v>3</v>
      </c>
      <c r="N14" s="42">
        <v>1</v>
      </c>
      <c r="O14" s="42">
        <v>6</v>
      </c>
    </row>
    <row r="15" spans="1:15" ht="12.75">
      <c r="A15" s="39" t="s">
        <v>360</v>
      </c>
      <c r="B15" s="39"/>
      <c r="C15" s="40" t="s">
        <v>361</v>
      </c>
      <c r="D15" s="40" t="s">
        <v>316</v>
      </c>
      <c r="E15" s="39" t="s">
        <v>317</v>
      </c>
      <c r="F15" s="39">
        <v>99</v>
      </c>
      <c r="G15" s="39">
        <v>98</v>
      </c>
      <c r="H15" s="41">
        <v>16647830</v>
      </c>
      <c r="I15" s="41">
        <v>0</v>
      </c>
      <c r="J15" s="41"/>
      <c r="K15" s="40" t="s">
        <v>362</v>
      </c>
      <c r="L15" s="40" t="s">
        <v>363</v>
      </c>
      <c r="M15" s="42">
        <v>6</v>
      </c>
      <c r="N15" s="42">
        <v>7</v>
      </c>
      <c r="O15" s="42">
        <v>2</v>
      </c>
    </row>
    <row r="16" spans="1:15" ht="12.75">
      <c r="A16" s="39" t="s">
        <v>364</v>
      </c>
      <c r="B16" s="39"/>
      <c r="C16" s="40" t="s">
        <v>365</v>
      </c>
      <c r="D16" s="40" t="s">
        <v>316</v>
      </c>
      <c r="E16" s="39" t="s">
        <v>317</v>
      </c>
      <c r="F16" s="39">
        <v>110</v>
      </c>
      <c r="G16" s="39">
        <v>109</v>
      </c>
      <c r="H16" s="41">
        <v>17368120</v>
      </c>
      <c r="I16" s="41">
        <v>0</v>
      </c>
      <c r="J16" s="41"/>
      <c r="K16" s="40" t="s">
        <v>366</v>
      </c>
      <c r="L16" s="40" t="s">
        <v>366</v>
      </c>
      <c r="M16" s="42">
        <v>8</v>
      </c>
      <c r="N16" s="42">
        <v>13</v>
      </c>
      <c r="O16" s="42">
        <v>8</v>
      </c>
    </row>
    <row r="17" spans="1:15" ht="12.75">
      <c r="A17" s="39" t="s">
        <v>367</v>
      </c>
      <c r="B17" s="39"/>
      <c r="C17" s="40" t="s">
        <v>368</v>
      </c>
      <c r="D17" s="40" t="s">
        <v>330</v>
      </c>
      <c r="E17" s="39" t="s">
        <v>317</v>
      </c>
      <c r="F17" s="39">
        <v>81</v>
      </c>
      <c r="G17" s="39">
        <v>80</v>
      </c>
      <c r="H17" s="41">
        <v>10753040</v>
      </c>
      <c r="I17" s="41">
        <v>0</v>
      </c>
      <c r="J17" s="41"/>
      <c r="K17" s="40" t="s">
        <v>369</v>
      </c>
      <c r="L17" s="40" t="s">
        <v>261</v>
      </c>
      <c r="M17" s="42">
        <v>20</v>
      </c>
      <c r="N17" s="42">
        <v>30</v>
      </c>
      <c r="O17" s="42">
        <v>16</v>
      </c>
    </row>
    <row r="18" spans="1:15" ht="12.75">
      <c r="A18" s="39" t="s">
        <v>370</v>
      </c>
      <c r="B18" s="39"/>
      <c r="C18" s="40" t="s">
        <v>371</v>
      </c>
      <c r="D18" s="40" t="s">
        <v>322</v>
      </c>
      <c r="E18" s="39" t="s">
        <v>352</v>
      </c>
      <c r="F18" s="39">
        <v>124</v>
      </c>
      <c r="G18" s="39">
        <v>123</v>
      </c>
      <c r="H18" s="41">
        <v>16545330</v>
      </c>
      <c r="I18" s="41">
        <v>0</v>
      </c>
      <c r="J18" s="41"/>
      <c r="K18" s="40" t="s">
        <v>372</v>
      </c>
      <c r="L18" s="40" t="s">
        <v>373</v>
      </c>
      <c r="M18" s="42">
        <v>17</v>
      </c>
      <c r="N18" s="42">
        <v>28</v>
      </c>
      <c r="O18" s="42">
        <v>12</v>
      </c>
    </row>
    <row r="19" spans="1:15" ht="12.75">
      <c r="A19" s="39" t="s">
        <v>374</v>
      </c>
      <c r="B19" s="39"/>
      <c r="C19" s="40" t="s">
        <v>375</v>
      </c>
      <c r="D19" s="40" t="s">
        <v>330</v>
      </c>
      <c r="E19" s="39" t="s">
        <v>317</v>
      </c>
      <c r="F19" s="39">
        <v>72</v>
      </c>
      <c r="G19" s="39">
        <v>70</v>
      </c>
      <c r="H19" s="41">
        <v>8897870</v>
      </c>
      <c r="I19" s="41">
        <v>0</v>
      </c>
      <c r="J19" s="41"/>
      <c r="K19" s="40" t="s">
        <v>376</v>
      </c>
      <c r="L19" s="40" t="s">
        <v>258</v>
      </c>
      <c r="M19" s="42">
        <v>51</v>
      </c>
      <c r="N19" s="42">
        <v>80</v>
      </c>
      <c r="O19" s="42">
        <v>40</v>
      </c>
    </row>
    <row r="20" spans="1:15" ht="12.75">
      <c r="A20" s="39" t="s">
        <v>377</v>
      </c>
      <c r="B20" s="39"/>
      <c r="C20" s="40" t="s">
        <v>378</v>
      </c>
      <c r="D20" s="40" t="s">
        <v>322</v>
      </c>
      <c r="E20" s="39" t="s">
        <v>317</v>
      </c>
      <c r="F20" s="39">
        <v>40</v>
      </c>
      <c r="G20" s="39">
        <v>39</v>
      </c>
      <c r="H20" s="41">
        <v>8577960</v>
      </c>
      <c r="I20" s="41">
        <v>0</v>
      </c>
      <c r="J20" s="41"/>
      <c r="K20" s="40" t="s">
        <v>379</v>
      </c>
      <c r="L20" s="40" t="s">
        <v>252</v>
      </c>
      <c r="M20" s="42">
        <v>10</v>
      </c>
      <c r="N20" s="42">
        <v>11</v>
      </c>
      <c r="O20" s="42">
        <v>7</v>
      </c>
    </row>
    <row r="21" spans="1:15" ht="12.75">
      <c r="A21" s="39" t="s">
        <v>380</v>
      </c>
      <c r="B21" s="39"/>
      <c r="C21" s="40" t="s">
        <v>381</v>
      </c>
      <c r="D21" s="40" t="s">
        <v>316</v>
      </c>
      <c r="E21" s="39" t="s">
        <v>317</v>
      </c>
      <c r="F21" s="39">
        <v>33</v>
      </c>
      <c r="G21" s="39">
        <v>32</v>
      </c>
      <c r="H21" s="41">
        <v>7719240</v>
      </c>
      <c r="I21" s="41">
        <v>0</v>
      </c>
      <c r="J21" s="41"/>
      <c r="K21" s="40" t="s">
        <v>319</v>
      </c>
      <c r="L21" s="40" t="s">
        <v>319</v>
      </c>
      <c r="M21" s="42">
        <v>31</v>
      </c>
      <c r="N21" s="42">
        <v>46</v>
      </c>
      <c r="O21" s="42">
        <v>22</v>
      </c>
    </row>
    <row r="22" spans="1:15" ht="12.75">
      <c r="A22" s="39" t="s">
        <v>382</v>
      </c>
      <c r="B22" s="39"/>
      <c r="C22" s="40" t="s">
        <v>383</v>
      </c>
      <c r="D22" s="40" t="s">
        <v>316</v>
      </c>
      <c r="E22" s="39" t="s">
        <v>317</v>
      </c>
      <c r="F22" s="39">
        <v>49</v>
      </c>
      <c r="G22" s="39">
        <v>48</v>
      </c>
      <c r="H22" s="41">
        <v>10926170</v>
      </c>
      <c r="I22" s="41">
        <v>0</v>
      </c>
      <c r="J22" s="41"/>
      <c r="K22" s="40" t="s">
        <v>319</v>
      </c>
      <c r="L22" s="40" t="s">
        <v>319</v>
      </c>
      <c r="M22" s="42">
        <v>33</v>
      </c>
      <c r="N22" s="42">
        <v>48</v>
      </c>
      <c r="O22" s="42">
        <v>22</v>
      </c>
    </row>
    <row r="23" spans="1:15" ht="12.75">
      <c r="A23" s="39" t="s">
        <v>384</v>
      </c>
      <c r="B23" s="39"/>
      <c r="C23" s="40" t="s">
        <v>385</v>
      </c>
      <c r="D23" s="40" t="s">
        <v>386</v>
      </c>
      <c r="E23" s="39" t="s">
        <v>317</v>
      </c>
      <c r="F23" s="39">
        <v>51</v>
      </c>
      <c r="G23" s="39">
        <v>51</v>
      </c>
      <c r="H23" s="41">
        <v>9052810</v>
      </c>
      <c r="I23" s="41">
        <v>0</v>
      </c>
      <c r="J23" s="41"/>
      <c r="K23" s="40" t="s">
        <v>387</v>
      </c>
      <c r="L23" s="40" t="s">
        <v>387</v>
      </c>
      <c r="M23" s="42">
        <v>23</v>
      </c>
      <c r="N23" s="42">
        <v>35</v>
      </c>
      <c r="O23" s="42">
        <v>19</v>
      </c>
    </row>
    <row r="24" spans="1:15" ht="12.75">
      <c r="A24" s="39" t="s">
        <v>388</v>
      </c>
      <c r="B24" s="39"/>
      <c r="C24" s="40" t="s">
        <v>389</v>
      </c>
      <c r="D24" s="40" t="s">
        <v>316</v>
      </c>
      <c r="E24" s="39" t="s">
        <v>317</v>
      </c>
      <c r="F24" s="39">
        <v>101</v>
      </c>
      <c r="G24" s="39">
        <v>100</v>
      </c>
      <c r="H24" s="41">
        <v>19979120</v>
      </c>
      <c r="I24" s="41">
        <v>7399675</v>
      </c>
      <c r="J24" s="41"/>
      <c r="K24" s="40" t="s">
        <v>390</v>
      </c>
      <c r="L24" s="40" t="s">
        <v>391</v>
      </c>
      <c r="M24" s="42">
        <v>15</v>
      </c>
      <c r="N24" s="42">
        <v>20</v>
      </c>
      <c r="O24" s="42">
        <v>10</v>
      </c>
    </row>
    <row r="25" spans="1:15" ht="12.75">
      <c r="A25" s="39" t="s">
        <v>392</v>
      </c>
      <c r="B25" s="39"/>
      <c r="C25" s="40" t="s">
        <v>393</v>
      </c>
      <c r="D25" s="40" t="s">
        <v>316</v>
      </c>
      <c r="E25" s="39" t="s">
        <v>317</v>
      </c>
      <c r="F25" s="39">
        <v>46</v>
      </c>
      <c r="G25" s="39">
        <v>45</v>
      </c>
      <c r="H25" s="41">
        <v>11768830</v>
      </c>
      <c r="I25" s="41">
        <v>0</v>
      </c>
      <c r="J25" s="41"/>
      <c r="K25" s="40" t="s">
        <v>394</v>
      </c>
      <c r="L25" s="40" t="s">
        <v>395</v>
      </c>
      <c r="M25" s="42">
        <v>47</v>
      </c>
      <c r="N25" s="42">
        <v>72</v>
      </c>
      <c r="O25" s="42">
        <v>34</v>
      </c>
    </row>
    <row r="26" spans="1:15" ht="12.75">
      <c r="A26" s="39" t="s">
        <v>396</v>
      </c>
      <c r="B26" s="39"/>
      <c r="C26" s="40" t="s">
        <v>397</v>
      </c>
      <c r="D26" s="40" t="s">
        <v>330</v>
      </c>
      <c r="E26" s="39" t="s">
        <v>317</v>
      </c>
      <c r="F26" s="39">
        <v>56</v>
      </c>
      <c r="G26" s="39">
        <v>55</v>
      </c>
      <c r="H26" s="41">
        <v>7616540</v>
      </c>
      <c r="I26" s="41">
        <v>0</v>
      </c>
      <c r="J26" s="41"/>
      <c r="K26" s="40" t="s">
        <v>398</v>
      </c>
      <c r="L26" s="40" t="s">
        <v>261</v>
      </c>
      <c r="M26" s="42">
        <v>20</v>
      </c>
      <c r="N26" s="42">
        <v>30</v>
      </c>
      <c r="O26" s="42">
        <v>16</v>
      </c>
    </row>
    <row r="27" spans="1:15" ht="12.75">
      <c r="A27" s="39" t="s">
        <v>399</v>
      </c>
      <c r="B27" s="39"/>
      <c r="C27" s="40" t="s">
        <v>400</v>
      </c>
      <c r="D27" s="40" t="s">
        <v>322</v>
      </c>
      <c r="E27" s="39" t="s">
        <v>317</v>
      </c>
      <c r="F27" s="39">
        <v>32</v>
      </c>
      <c r="G27" s="39">
        <v>31</v>
      </c>
      <c r="H27" s="41">
        <v>7523340</v>
      </c>
      <c r="I27" s="41">
        <v>0</v>
      </c>
      <c r="J27" s="41"/>
      <c r="K27" s="40" t="s">
        <v>319</v>
      </c>
      <c r="L27" s="40" t="s">
        <v>319</v>
      </c>
      <c r="M27" s="42">
        <v>31</v>
      </c>
      <c r="N27" s="42">
        <v>45</v>
      </c>
      <c r="O27" s="42">
        <v>22</v>
      </c>
    </row>
    <row r="28" spans="1:15" ht="12.75">
      <c r="A28" s="39" t="s">
        <v>401</v>
      </c>
      <c r="B28" s="39"/>
      <c r="C28" s="40" t="s">
        <v>402</v>
      </c>
      <c r="D28" s="40" t="s">
        <v>330</v>
      </c>
      <c r="E28" s="39" t="s">
        <v>317</v>
      </c>
      <c r="F28" s="39">
        <v>84</v>
      </c>
      <c r="G28" s="39">
        <v>80</v>
      </c>
      <c r="H28" s="41">
        <v>14004520</v>
      </c>
      <c r="I28" s="41">
        <v>0</v>
      </c>
      <c r="J28" s="41"/>
      <c r="K28" s="40" t="s">
        <v>403</v>
      </c>
      <c r="L28" s="40" t="s">
        <v>373</v>
      </c>
      <c r="M28" s="42">
        <v>17</v>
      </c>
      <c r="N28" s="42">
        <v>28</v>
      </c>
      <c r="O28" s="42">
        <v>12</v>
      </c>
    </row>
    <row r="29" spans="1:15" ht="12.75">
      <c r="A29" s="39" t="s">
        <v>404</v>
      </c>
      <c r="B29" s="39"/>
      <c r="C29" s="40" t="s">
        <v>405</v>
      </c>
      <c r="D29" s="40" t="s">
        <v>406</v>
      </c>
      <c r="E29" s="39" t="s">
        <v>317</v>
      </c>
      <c r="F29" s="39">
        <v>61</v>
      </c>
      <c r="G29" s="39">
        <v>60</v>
      </c>
      <c r="H29" s="41">
        <v>11071650</v>
      </c>
      <c r="I29" s="41">
        <v>0</v>
      </c>
      <c r="J29" s="41"/>
      <c r="K29" s="40" t="s">
        <v>407</v>
      </c>
      <c r="L29" s="40" t="s">
        <v>297</v>
      </c>
      <c r="M29" s="42">
        <v>2</v>
      </c>
      <c r="N29" s="42">
        <v>2</v>
      </c>
      <c r="O29" s="42">
        <v>4</v>
      </c>
    </row>
    <row r="30" spans="1:15" ht="12.75">
      <c r="A30" s="39" t="s">
        <v>408</v>
      </c>
      <c r="B30" s="39"/>
      <c r="C30" s="40" t="s">
        <v>409</v>
      </c>
      <c r="D30" s="40" t="s">
        <v>322</v>
      </c>
      <c r="E30" s="39" t="s">
        <v>317</v>
      </c>
      <c r="F30" s="39">
        <v>81</v>
      </c>
      <c r="G30" s="39">
        <v>80</v>
      </c>
      <c r="H30" s="41">
        <v>16364590</v>
      </c>
      <c r="I30" s="41">
        <v>5816655</v>
      </c>
      <c r="J30" s="41"/>
      <c r="K30" s="40" t="s">
        <v>410</v>
      </c>
      <c r="L30" s="40" t="s">
        <v>319</v>
      </c>
      <c r="M30" s="42">
        <v>37</v>
      </c>
      <c r="N30" s="42">
        <v>55</v>
      </c>
      <c r="O30" s="42">
        <v>28</v>
      </c>
    </row>
    <row r="31" spans="1:15" ht="12.75">
      <c r="A31" s="39" t="s">
        <v>411</v>
      </c>
      <c r="B31" s="39"/>
      <c r="C31" s="40" t="s">
        <v>412</v>
      </c>
      <c r="D31" s="40" t="s">
        <v>316</v>
      </c>
      <c r="E31" s="39" t="s">
        <v>317</v>
      </c>
      <c r="F31" s="39">
        <v>34</v>
      </c>
      <c r="G31" s="39">
        <v>33</v>
      </c>
      <c r="H31" s="41">
        <v>1135720</v>
      </c>
      <c r="I31" s="41">
        <v>0</v>
      </c>
      <c r="J31" s="41"/>
      <c r="K31" s="40" t="s">
        <v>319</v>
      </c>
      <c r="L31" s="40" t="s">
        <v>319</v>
      </c>
      <c r="M31" s="42">
        <v>35</v>
      </c>
      <c r="N31" s="42">
        <v>48</v>
      </c>
      <c r="O31" s="42">
        <v>25</v>
      </c>
    </row>
    <row r="32" spans="1:15" ht="12.75">
      <c r="A32" s="39" t="s">
        <v>413</v>
      </c>
      <c r="B32" s="39"/>
      <c r="C32" s="40" t="s">
        <v>414</v>
      </c>
      <c r="D32" s="40" t="s">
        <v>351</v>
      </c>
      <c r="E32" s="39" t="s">
        <v>317</v>
      </c>
      <c r="F32" s="39">
        <v>60</v>
      </c>
      <c r="G32" s="39">
        <v>59</v>
      </c>
      <c r="H32" s="41">
        <v>8668200</v>
      </c>
      <c r="I32" s="41">
        <v>3210444</v>
      </c>
      <c r="J32" s="41"/>
      <c r="K32" s="40" t="s">
        <v>359</v>
      </c>
      <c r="L32" s="40" t="s">
        <v>359</v>
      </c>
      <c r="M32" s="42">
        <v>5</v>
      </c>
      <c r="N32" s="42">
        <v>9</v>
      </c>
      <c r="O32" s="42">
        <v>6</v>
      </c>
    </row>
    <row r="33" spans="1:15" ht="12.75">
      <c r="A33" s="39" t="s">
        <v>415</v>
      </c>
      <c r="B33" s="39"/>
      <c r="C33" s="40" t="s">
        <v>416</v>
      </c>
      <c r="D33" s="40" t="s">
        <v>316</v>
      </c>
      <c r="E33" s="39" t="s">
        <v>317</v>
      </c>
      <c r="F33" s="39">
        <v>36</v>
      </c>
      <c r="G33" s="39">
        <v>35</v>
      </c>
      <c r="H33" s="41">
        <v>5532620</v>
      </c>
      <c r="I33" s="41">
        <v>2049114</v>
      </c>
      <c r="J33" s="41"/>
      <c r="K33" s="40" t="s">
        <v>417</v>
      </c>
      <c r="L33" s="40" t="s">
        <v>418</v>
      </c>
      <c r="M33" s="42">
        <v>24</v>
      </c>
      <c r="N33" s="42">
        <v>38</v>
      </c>
      <c r="O33" s="42">
        <v>19</v>
      </c>
    </row>
    <row r="34" spans="1:15" ht="12.75">
      <c r="A34" s="39" t="s">
        <v>419</v>
      </c>
      <c r="B34" s="39"/>
      <c r="C34" s="40" t="s">
        <v>420</v>
      </c>
      <c r="D34" s="40" t="s">
        <v>322</v>
      </c>
      <c r="E34" s="39" t="s">
        <v>317</v>
      </c>
      <c r="F34" s="39">
        <v>65</v>
      </c>
      <c r="G34" s="39">
        <v>64</v>
      </c>
      <c r="H34" s="41">
        <v>9537460</v>
      </c>
      <c r="I34" s="41">
        <v>3447275</v>
      </c>
      <c r="J34" s="41"/>
      <c r="K34" s="40" t="s">
        <v>421</v>
      </c>
      <c r="L34" s="40" t="s">
        <v>246</v>
      </c>
      <c r="M34" s="42">
        <v>9</v>
      </c>
      <c r="N34" s="42">
        <v>16</v>
      </c>
      <c r="O34" s="42">
        <v>9</v>
      </c>
    </row>
    <row r="35" spans="1:15" ht="12.75">
      <c r="A35" s="39" t="s">
        <v>422</v>
      </c>
      <c r="B35" s="39"/>
      <c r="C35" s="40" t="s">
        <v>423</v>
      </c>
      <c r="D35" s="40" t="s">
        <v>322</v>
      </c>
      <c r="E35" s="39" t="s">
        <v>317</v>
      </c>
      <c r="F35" s="39">
        <v>60</v>
      </c>
      <c r="G35" s="39">
        <v>59</v>
      </c>
      <c r="H35" s="41">
        <v>9305880</v>
      </c>
      <c r="I35" s="41">
        <v>3061882</v>
      </c>
      <c r="J35" s="41"/>
      <c r="K35" s="40" t="s">
        <v>424</v>
      </c>
      <c r="L35" s="40" t="s">
        <v>246</v>
      </c>
      <c r="M35" s="42">
        <v>13</v>
      </c>
      <c r="N35" s="42">
        <v>18</v>
      </c>
      <c r="O35" s="42">
        <v>10</v>
      </c>
    </row>
    <row r="36" spans="1:15" ht="12.75">
      <c r="A36" s="39" t="s">
        <v>425</v>
      </c>
      <c r="B36" s="39"/>
      <c r="C36" s="40" t="s">
        <v>426</v>
      </c>
      <c r="D36" s="40" t="s">
        <v>322</v>
      </c>
      <c r="E36" s="39" t="s">
        <v>317</v>
      </c>
      <c r="F36" s="39">
        <v>104</v>
      </c>
      <c r="G36" s="39">
        <v>103</v>
      </c>
      <c r="H36" s="41">
        <v>15563210</v>
      </c>
      <c r="I36" s="41">
        <v>5625257</v>
      </c>
      <c r="J36" s="41"/>
      <c r="K36" s="40" t="s">
        <v>427</v>
      </c>
      <c r="L36" s="40" t="s">
        <v>391</v>
      </c>
      <c r="M36" s="42">
        <v>14</v>
      </c>
      <c r="N36" s="42">
        <v>22</v>
      </c>
      <c r="O36" s="42">
        <v>11</v>
      </c>
    </row>
    <row r="37" spans="1:15" ht="12.75">
      <c r="A37" s="39" t="s">
        <v>428</v>
      </c>
      <c r="B37" s="39"/>
      <c r="C37" s="40" t="s">
        <v>429</v>
      </c>
      <c r="D37" s="40" t="s">
        <v>330</v>
      </c>
      <c r="E37" s="39" t="s">
        <v>317</v>
      </c>
      <c r="F37" s="39">
        <v>81</v>
      </c>
      <c r="G37" s="39">
        <v>80</v>
      </c>
      <c r="H37" s="41">
        <v>15184960</v>
      </c>
      <c r="I37" s="41">
        <v>0</v>
      </c>
      <c r="J37" s="41"/>
      <c r="K37" s="40" t="s">
        <v>430</v>
      </c>
      <c r="L37" s="40" t="s">
        <v>431</v>
      </c>
      <c r="M37" s="42">
        <v>45</v>
      </c>
      <c r="N37" s="42">
        <v>65</v>
      </c>
      <c r="O37" s="42">
        <v>37</v>
      </c>
    </row>
    <row r="38" spans="1:15" ht="12.75">
      <c r="A38" s="39" t="s">
        <v>432</v>
      </c>
      <c r="B38" s="39"/>
      <c r="C38" s="40" t="s">
        <v>433</v>
      </c>
      <c r="D38" s="40" t="s">
        <v>316</v>
      </c>
      <c r="E38" s="39" t="s">
        <v>317</v>
      </c>
      <c r="F38" s="39">
        <v>24</v>
      </c>
      <c r="G38" s="39">
        <v>23</v>
      </c>
      <c r="H38" s="41">
        <v>6890590</v>
      </c>
      <c r="I38" s="41">
        <v>0</v>
      </c>
      <c r="J38" s="41"/>
      <c r="K38" s="40" t="s">
        <v>434</v>
      </c>
      <c r="L38" s="40" t="s">
        <v>387</v>
      </c>
      <c r="M38" s="42">
        <v>23</v>
      </c>
      <c r="N38" s="42">
        <v>33</v>
      </c>
      <c r="O38" s="42">
        <v>15</v>
      </c>
    </row>
    <row r="39" spans="1:15" ht="12.75">
      <c r="A39" s="39" t="s">
        <v>435</v>
      </c>
      <c r="B39" s="39"/>
      <c r="C39" s="40" t="s">
        <v>436</v>
      </c>
      <c r="D39" s="40" t="s">
        <v>316</v>
      </c>
      <c r="E39" s="39" t="s">
        <v>317</v>
      </c>
      <c r="F39" s="39">
        <v>52</v>
      </c>
      <c r="G39" s="39">
        <v>51</v>
      </c>
      <c r="H39" s="41">
        <v>14092870</v>
      </c>
      <c r="I39" s="41">
        <v>0</v>
      </c>
      <c r="J39" s="41"/>
      <c r="K39" s="40" t="s">
        <v>394</v>
      </c>
      <c r="L39" s="40" t="s">
        <v>395</v>
      </c>
      <c r="M39" s="42">
        <v>47</v>
      </c>
      <c r="N39" s="42">
        <v>69</v>
      </c>
      <c r="O39" s="42">
        <v>34</v>
      </c>
    </row>
    <row r="40" spans="1:15" ht="12.75">
      <c r="A40" s="39" t="s">
        <v>437</v>
      </c>
      <c r="B40" s="39"/>
      <c r="C40" s="40" t="s">
        <v>438</v>
      </c>
      <c r="D40" s="40" t="s">
        <v>316</v>
      </c>
      <c r="E40" s="39" t="s">
        <v>317</v>
      </c>
      <c r="F40" s="39">
        <v>55</v>
      </c>
      <c r="G40" s="39">
        <v>54</v>
      </c>
      <c r="H40" s="41">
        <v>9951480</v>
      </c>
      <c r="I40" s="41">
        <v>3402525</v>
      </c>
      <c r="J40" s="41"/>
      <c r="K40" s="40" t="s">
        <v>319</v>
      </c>
      <c r="L40" s="40" t="s">
        <v>319</v>
      </c>
      <c r="M40" s="42">
        <v>28</v>
      </c>
      <c r="N40" s="42">
        <v>39</v>
      </c>
      <c r="O40" s="42">
        <v>20</v>
      </c>
    </row>
    <row r="41" spans="1:15" ht="12.75">
      <c r="A41" s="39" t="s">
        <v>439</v>
      </c>
      <c r="B41" s="39"/>
      <c r="C41" s="40" t="s">
        <v>440</v>
      </c>
      <c r="D41" s="40" t="s">
        <v>345</v>
      </c>
      <c r="E41" s="39" t="s">
        <v>317</v>
      </c>
      <c r="F41" s="39">
        <v>21</v>
      </c>
      <c r="G41" s="39">
        <v>20</v>
      </c>
      <c r="H41" s="41">
        <v>4254040</v>
      </c>
      <c r="I41" s="41">
        <v>0</v>
      </c>
      <c r="J41" s="41"/>
      <c r="K41" s="40" t="s">
        <v>441</v>
      </c>
      <c r="L41" s="40" t="s">
        <v>442</v>
      </c>
      <c r="M41" s="42">
        <v>18</v>
      </c>
      <c r="N41" s="42">
        <v>17</v>
      </c>
      <c r="O41" s="42">
        <v>5</v>
      </c>
    </row>
    <row r="42" spans="1:15" ht="12.75">
      <c r="A42" s="39" t="s">
        <v>443</v>
      </c>
      <c r="B42" s="39"/>
      <c r="C42" s="40" t="s">
        <v>444</v>
      </c>
      <c r="D42" s="40" t="s">
        <v>322</v>
      </c>
      <c r="E42" s="39" t="s">
        <v>352</v>
      </c>
      <c r="F42" s="39">
        <v>68</v>
      </c>
      <c r="G42" s="39">
        <v>67</v>
      </c>
      <c r="H42" s="41">
        <v>10296090</v>
      </c>
      <c r="I42" s="41">
        <v>3405510</v>
      </c>
      <c r="J42" s="41"/>
      <c r="K42" s="40" t="s">
        <v>445</v>
      </c>
      <c r="L42" s="40" t="s">
        <v>246</v>
      </c>
      <c r="M42" s="42">
        <v>13</v>
      </c>
      <c r="N42" s="42">
        <v>18</v>
      </c>
      <c r="O42" s="42">
        <v>10</v>
      </c>
    </row>
    <row r="43" spans="1:15" ht="12.75">
      <c r="A43" s="39" t="s">
        <v>446</v>
      </c>
      <c r="B43" s="39"/>
      <c r="C43" s="40" t="s">
        <v>447</v>
      </c>
      <c r="D43" s="40" t="s">
        <v>330</v>
      </c>
      <c r="E43" s="39" t="s">
        <v>317</v>
      </c>
      <c r="F43" s="39">
        <v>43</v>
      </c>
      <c r="G43" s="39">
        <v>42</v>
      </c>
      <c r="H43" s="41">
        <v>10331450</v>
      </c>
      <c r="I43" s="41">
        <v>0</v>
      </c>
      <c r="J43" s="41"/>
      <c r="K43" s="40" t="s">
        <v>448</v>
      </c>
      <c r="L43" s="40" t="s">
        <v>323</v>
      </c>
      <c r="M43" s="42">
        <v>22</v>
      </c>
      <c r="N43" s="42">
        <v>33</v>
      </c>
      <c r="O43" s="42">
        <v>15</v>
      </c>
    </row>
    <row r="44" spans="1:15" ht="12.75">
      <c r="A44" s="39" t="s">
        <v>449</v>
      </c>
      <c r="B44" s="39"/>
      <c r="C44" s="40" t="s">
        <v>450</v>
      </c>
      <c r="D44" s="40" t="s">
        <v>330</v>
      </c>
      <c r="E44" s="39" t="s">
        <v>317</v>
      </c>
      <c r="F44" s="39">
        <v>54</v>
      </c>
      <c r="G44" s="39">
        <v>53</v>
      </c>
      <c r="H44" s="41">
        <v>6856060</v>
      </c>
      <c r="I44" s="41">
        <v>0</v>
      </c>
      <c r="J44" s="41"/>
      <c r="K44" s="40" t="s">
        <v>451</v>
      </c>
      <c r="L44" s="40" t="s">
        <v>452</v>
      </c>
      <c r="M44" s="42">
        <v>1</v>
      </c>
      <c r="N44" s="42">
        <v>1</v>
      </c>
      <c r="O44" s="42">
        <v>2</v>
      </c>
    </row>
    <row r="45" spans="1:15" ht="12.75">
      <c r="A45" s="39" t="s">
        <v>453</v>
      </c>
      <c r="B45" s="39"/>
      <c r="C45" s="40" t="s">
        <v>454</v>
      </c>
      <c r="D45" s="40" t="s">
        <v>316</v>
      </c>
      <c r="E45" s="39" t="s">
        <v>317</v>
      </c>
      <c r="F45" s="39">
        <v>47</v>
      </c>
      <c r="G45" s="39">
        <v>46</v>
      </c>
      <c r="H45" s="41">
        <v>7403310</v>
      </c>
      <c r="I45" s="41">
        <v>0</v>
      </c>
      <c r="J45" s="41"/>
      <c r="K45" s="40" t="s">
        <v>359</v>
      </c>
      <c r="L45" s="40" t="s">
        <v>359</v>
      </c>
      <c r="M45" s="42">
        <v>5</v>
      </c>
      <c r="N45" s="42">
        <v>9</v>
      </c>
      <c r="O45" s="42">
        <v>6</v>
      </c>
    </row>
    <row r="46" spans="1:15" ht="12.75">
      <c r="A46" s="39" t="s">
        <v>455</v>
      </c>
      <c r="B46" s="39"/>
      <c r="C46" s="40" t="s">
        <v>456</v>
      </c>
      <c r="D46" s="40" t="s">
        <v>316</v>
      </c>
      <c r="E46" s="39" t="s">
        <v>317</v>
      </c>
      <c r="F46" s="39">
        <v>73</v>
      </c>
      <c r="G46" s="39">
        <v>72</v>
      </c>
      <c r="H46" s="41">
        <v>10555750</v>
      </c>
      <c r="I46" s="41">
        <v>0</v>
      </c>
      <c r="J46" s="41"/>
      <c r="K46" s="40" t="s">
        <v>457</v>
      </c>
      <c r="L46" s="40" t="s">
        <v>303</v>
      </c>
      <c r="M46" s="42">
        <v>2</v>
      </c>
      <c r="N46" s="42">
        <v>3</v>
      </c>
      <c r="O46" s="42">
        <v>4</v>
      </c>
    </row>
    <row r="47" spans="1:15" ht="12.75">
      <c r="A47" s="39" t="s">
        <v>458</v>
      </c>
      <c r="B47" s="39"/>
      <c r="C47" s="40" t="s">
        <v>459</v>
      </c>
      <c r="D47" s="40" t="s">
        <v>330</v>
      </c>
      <c r="E47" s="39" t="s">
        <v>317</v>
      </c>
      <c r="F47" s="39">
        <v>81</v>
      </c>
      <c r="G47" s="39">
        <v>80</v>
      </c>
      <c r="H47" s="41">
        <v>13109860</v>
      </c>
      <c r="I47" s="41">
        <v>0</v>
      </c>
      <c r="J47" s="41"/>
      <c r="K47" s="40" t="s">
        <v>251</v>
      </c>
      <c r="L47" s="40" t="s">
        <v>251</v>
      </c>
      <c r="M47" s="42">
        <v>2</v>
      </c>
      <c r="N47" s="42">
        <v>2</v>
      </c>
      <c r="O47" s="42">
        <v>4</v>
      </c>
    </row>
    <row r="48" spans="1:15" ht="12.75">
      <c r="A48" s="39" t="s">
        <v>460</v>
      </c>
      <c r="B48" s="39"/>
      <c r="C48" s="40" t="s">
        <v>461</v>
      </c>
      <c r="D48" s="40" t="s">
        <v>316</v>
      </c>
      <c r="E48" s="39" t="s">
        <v>317</v>
      </c>
      <c r="F48" s="39">
        <v>34</v>
      </c>
      <c r="G48" s="39">
        <v>33</v>
      </c>
      <c r="H48" s="41">
        <v>5408190</v>
      </c>
      <c r="I48" s="41">
        <v>0</v>
      </c>
      <c r="J48" s="41"/>
      <c r="K48" s="40" t="s">
        <v>462</v>
      </c>
      <c r="L48" s="40" t="s">
        <v>418</v>
      </c>
      <c r="M48" s="42">
        <v>24</v>
      </c>
      <c r="N48" s="42">
        <v>37</v>
      </c>
      <c r="O48" s="42">
        <v>19</v>
      </c>
    </row>
    <row r="49" spans="1:15" ht="12.75">
      <c r="A49" s="39" t="s">
        <v>463</v>
      </c>
      <c r="B49" s="39"/>
      <c r="C49" s="40" t="s">
        <v>464</v>
      </c>
      <c r="D49" s="40" t="s">
        <v>322</v>
      </c>
      <c r="E49" s="39" t="s">
        <v>317</v>
      </c>
      <c r="F49" s="39">
        <v>189</v>
      </c>
      <c r="G49" s="39">
        <v>148</v>
      </c>
      <c r="H49" s="41">
        <v>18016790</v>
      </c>
      <c r="I49" s="41">
        <v>0</v>
      </c>
      <c r="J49" s="41"/>
      <c r="K49" s="40" t="s">
        <v>465</v>
      </c>
      <c r="L49" s="40" t="s">
        <v>431</v>
      </c>
      <c r="M49" s="42">
        <v>45</v>
      </c>
      <c r="N49" s="42">
        <v>64</v>
      </c>
      <c r="O49" s="42">
        <v>37</v>
      </c>
    </row>
    <row r="50" spans="1:15" ht="12.75">
      <c r="A50" s="39" t="s">
        <v>466</v>
      </c>
      <c r="B50" s="39"/>
      <c r="C50" s="40" t="s">
        <v>467</v>
      </c>
      <c r="D50" s="40" t="s">
        <v>316</v>
      </c>
      <c r="E50" s="39" t="s">
        <v>317</v>
      </c>
      <c r="F50" s="39">
        <v>73</v>
      </c>
      <c r="G50" s="39">
        <v>72</v>
      </c>
      <c r="H50" s="41">
        <v>9696310</v>
      </c>
      <c r="I50" s="41">
        <v>0</v>
      </c>
      <c r="J50" s="41"/>
      <c r="K50" s="40" t="s">
        <v>468</v>
      </c>
      <c r="L50" s="40" t="s">
        <v>260</v>
      </c>
      <c r="M50" s="42">
        <v>20</v>
      </c>
      <c r="N50" s="42">
        <v>30</v>
      </c>
      <c r="O50" s="42">
        <v>16</v>
      </c>
    </row>
    <row r="51" spans="1:15" ht="12.75">
      <c r="A51" s="39" t="s">
        <v>469</v>
      </c>
      <c r="B51" s="39"/>
      <c r="C51" s="40" t="s">
        <v>470</v>
      </c>
      <c r="D51" s="40" t="s">
        <v>316</v>
      </c>
      <c r="E51" s="39" t="s">
        <v>317</v>
      </c>
      <c r="F51" s="39">
        <v>26</v>
      </c>
      <c r="G51" s="39">
        <v>25</v>
      </c>
      <c r="H51" s="41">
        <v>7282230</v>
      </c>
      <c r="I51" s="41">
        <v>2051814</v>
      </c>
      <c r="J51" s="41"/>
      <c r="K51" s="40" t="s">
        <v>319</v>
      </c>
      <c r="L51" s="40" t="s">
        <v>319</v>
      </c>
      <c r="M51" s="42">
        <v>34</v>
      </c>
      <c r="N51" s="42">
        <v>45</v>
      </c>
      <c r="O51" s="42">
        <v>22</v>
      </c>
    </row>
    <row r="52" spans="1:15" ht="12.75">
      <c r="A52" s="39" t="s">
        <v>471</v>
      </c>
      <c r="B52" s="39"/>
      <c r="C52" s="40" t="s">
        <v>472</v>
      </c>
      <c r="D52" s="40" t="s">
        <v>316</v>
      </c>
      <c r="E52" s="39" t="s">
        <v>317</v>
      </c>
      <c r="F52" s="39">
        <v>49</v>
      </c>
      <c r="G52" s="39">
        <v>48</v>
      </c>
      <c r="H52" s="41">
        <v>10782270</v>
      </c>
      <c r="I52" s="41">
        <v>0</v>
      </c>
      <c r="J52" s="41"/>
      <c r="K52" s="40" t="s">
        <v>319</v>
      </c>
      <c r="L52" s="40" t="s">
        <v>319</v>
      </c>
      <c r="M52" s="42">
        <v>33</v>
      </c>
      <c r="N52" s="42">
        <v>48</v>
      </c>
      <c r="O52" s="42">
        <v>26</v>
      </c>
    </row>
    <row r="53" spans="1:15" ht="12.75">
      <c r="A53" s="39" t="s">
        <v>473</v>
      </c>
      <c r="B53" s="39"/>
      <c r="C53" s="40" t="s">
        <v>474</v>
      </c>
      <c r="D53" s="40" t="s">
        <v>316</v>
      </c>
      <c r="E53" s="39" t="s">
        <v>317</v>
      </c>
      <c r="F53" s="39">
        <v>92</v>
      </c>
      <c r="G53" s="39">
        <v>90</v>
      </c>
      <c r="H53" s="41">
        <v>16669260</v>
      </c>
      <c r="I53" s="41">
        <v>5673985</v>
      </c>
      <c r="J53" s="41"/>
      <c r="K53" s="40" t="s">
        <v>319</v>
      </c>
      <c r="L53" s="40" t="s">
        <v>319</v>
      </c>
      <c r="M53" s="42">
        <v>37</v>
      </c>
      <c r="N53" s="42">
        <v>52</v>
      </c>
      <c r="O53" s="42">
        <v>25</v>
      </c>
    </row>
    <row r="54" spans="1:15" ht="12.75">
      <c r="A54" s="39" t="s">
        <v>475</v>
      </c>
      <c r="B54" s="39"/>
      <c r="C54" s="40" t="s">
        <v>476</v>
      </c>
      <c r="D54" s="40" t="s">
        <v>316</v>
      </c>
      <c r="E54" s="39" t="s">
        <v>317</v>
      </c>
      <c r="F54" s="39">
        <v>44</v>
      </c>
      <c r="G54" s="39">
        <v>43</v>
      </c>
      <c r="H54" s="41">
        <v>10503400</v>
      </c>
      <c r="I54" s="41">
        <v>0</v>
      </c>
      <c r="J54" s="41"/>
      <c r="K54" s="40" t="s">
        <v>477</v>
      </c>
      <c r="L54" s="40" t="s">
        <v>319</v>
      </c>
      <c r="M54" s="42">
        <v>29</v>
      </c>
      <c r="N54" s="42">
        <v>43</v>
      </c>
      <c r="O54" s="42">
        <v>21</v>
      </c>
    </row>
    <row r="55" spans="1:15" ht="12.75">
      <c r="A55" s="39" t="s">
        <v>478</v>
      </c>
      <c r="B55" s="39"/>
      <c r="C55" s="40" t="s">
        <v>479</v>
      </c>
      <c r="D55" s="40" t="s">
        <v>345</v>
      </c>
      <c r="E55" s="39" t="s">
        <v>352</v>
      </c>
      <c r="F55" s="39">
        <v>16</v>
      </c>
      <c r="G55" s="39">
        <v>15</v>
      </c>
      <c r="H55" s="41">
        <v>3297700</v>
      </c>
      <c r="I55" s="41">
        <v>0</v>
      </c>
      <c r="J55" s="41"/>
      <c r="K55" s="40" t="s">
        <v>319</v>
      </c>
      <c r="L55" s="40" t="s">
        <v>319</v>
      </c>
      <c r="M55" s="42">
        <v>31</v>
      </c>
      <c r="N55" s="42">
        <v>45</v>
      </c>
      <c r="O55" s="42">
        <v>26</v>
      </c>
    </row>
    <row r="56" spans="1:15" ht="12.75">
      <c r="A56" s="39" t="s">
        <v>480</v>
      </c>
      <c r="B56" s="39"/>
      <c r="C56" s="40" t="s">
        <v>481</v>
      </c>
      <c r="D56" s="40" t="s">
        <v>330</v>
      </c>
      <c r="E56" s="39" t="s">
        <v>317</v>
      </c>
      <c r="F56" s="39">
        <v>35</v>
      </c>
      <c r="G56" s="39">
        <v>34</v>
      </c>
      <c r="H56" s="41">
        <v>6572850</v>
      </c>
      <c r="I56" s="41">
        <v>0</v>
      </c>
      <c r="J56" s="41"/>
      <c r="K56" s="40" t="s">
        <v>482</v>
      </c>
      <c r="L56" s="40" t="s">
        <v>418</v>
      </c>
      <c r="M56" s="42">
        <v>24</v>
      </c>
      <c r="N56" s="42">
        <v>37</v>
      </c>
      <c r="O56" s="42">
        <v>17</v>
      </c>
    </row>
    <row r="57" spans="1:15" ht="12.75">
      <c r="A57" s="39" t="s">
        <v>483</v>
      </c>
      <c r="B57" s="39"/>
      <c r="C57" s="40" t="s">
        <v>484</v>
      </c>
      <c r="D57" s="40" t="s">
        <v>316</v>
      </c>
      <c r="E57" s="39" t="s">
        <v>317</v>
      </c>
      <c r="F57" s="39">
        <v>71</v>
      </c>
      <c r="G57" s="39">
        <v>69</v>
      </c>
      <c r="H57" s="41">
        <v>19136510</v>
      </c>
      <c r="I57" s="41">
        <v>5673982</v>
      </c>
      <c r="J57" s="41"/>
      <c r="K57" s="40" t="s">
        <v>327</v>
      </c>
      <c r="L57" s="40" t="s">
        <v>327</v>
      </c>
      <c r="M57" s="42">
        <v>53</v>
      </c>
      <c r="N57" s="42">
        <v>76</v>
      </c>
      <c r="O57" s="42">
        <v>39</v>
      </c>
    </row>
    <row r="58" spans="1:15" ht="12.75">
      <c r="A58" s="39" t="s">
        <v>485</v>
      </c>
      <c r="B58" s="39"/>
      <c r="C58" s="40" t="s">
        <v>486</v>
      </c>
      <c r="D58" s="40" t="s">
        <v>330</v>
      </c>
      <c r="E58" s="39" t="s">
        <v>317</v>
      </c>
      <c r="F58" s="39">
        <v>81</v>
      </c>
      <c r="G58" s="39">
        <v>81</v>
      </c>
      <c r="H58" s="41">
        <v>15360860</v>
      </c>
      <c r="I58" s="41">
        <v>0</v>
      </c>
      <c r="J58" s="41"/>
      <c r="K58" s="40" t="s">
        <v>468</v>
      </c>
      <c r="L58" s="40" t="s">
        <v>260</v>
      </c>
      <c r="M58" s="42">
        <v>20</v>
      </c>
      <c r="N58" s="42">
        <v>30</v>
      </c>
      <c r="O58" s="42">
        <v>16</v>
      </c>
    </row>
    <row r="59" spans="1:15" ht="12.75">
      <c r="A59" s="39" t="s">
        <v>487</v>
      </c>
      <c r="B59" s="39"/>
      <c r="C59" s="40" t="s">
        <v>488</v>
      </c>
      <c r="D59" s="40" t="s">
        <v>316</v>
      </c>
      <c r="E59" s="39" t="s">
        <v>317</v>
      </c>
      <c r="F59" s="39">
        <v>48</v>
      </c>
      <c r="G59" s="39">
        <v>47</v>
      </c>
      <c r="H59" s="41">
        <v>14567390</v>
      </c>
      <c r="I59" s="41">
        <v>0</v>
      </c>
      <c r="J59" s="41"/>
      <c r="K59" s="40" t="s">
        <v>319</v>
      </c>
      <c r="L59" s="40" t="s">
        <v>319</v>
      </c>
      <c r="M59" s="42">
        <v>31</v>
      </c>
      <c r="N59" s="42">
        <v>45</v>
      </c>
      <c r="O59" s="42">
        <v>24</v>
      </c>
    </row>
    <row r="60" spans="1:15" ht="12.75">
      <c r="A60" s="39" t="s">
        <v>489</v>
      </c>
      <c r="B60" s="39"/>
      <c r="C60" s="40" t="s">
        <v>490</v>
      </c>
      <c r="D60" s="40" t="s">
        <v>345</v>
      </c>
      <c r="E60" s="39" t="s">
        <v>317</v>
      </c>
      <c r="F60" s="39">
        <v>13</v>
      </c>
      <c r="G60" s="39">
        <v>13</v>
      </c>
      <c r="H60" s="41">
        <v>3119660</v>
      </c>
      <c r="I60" s="41">
        <v>0</v>
      </c>
      <c r="J60" s="41"/>
      <c r="K60" s="40" t="s">
        <v>462</v>
      </c>
      <c r="L60" s="40" t="s">
        <v>418</v>
      </c>
      <c r="M60" s="42">
        <v>24</v>
      </c>
      <c r="N60" s="42">
        <v>35</v>
      </c>
      <c r="O60" s="42">
        <v>19</v>
      </c>
    </row>
    <row r="61" spans="1:15" ht="12.75">
      <c r="A61" s="39" t="s">
        <v>491</v>
      </c>
      <c r="B61" s="39"/>
      <c r="C61" s="40" t="s">
        <v>492</v>
      </c>
      <c r="D61" s="40" t="s">
        <v>316</v>
      </c>
      <c r="E61" s="39" t="s">
        <v>317</v>
      </c>
      <c r="F61" s="39">
        <v>69</v>
      </c>
      <c r="G61" s="39">
        <v>68</v>
      </c>
      <c r="H61" s="41">
        <v>9056570</v>
      </c>
      <c r="I61" s="41">
        <v>0</v>
      </c>
      <c r="J61" s="41"/>
      <c r="K61" s="40" t="s">
        <v>493</v>
      </c>
      <c r="L61" s="40" t="s">
        <v>493</v>
      </c>
      <c r="M61" s="42">
        <v>20</v>
      </c>
      <c r="N61" s="42">
        <v>31</v>
      </c>
      <c r="O61" s="42">
        <v>16</v>
      </c>
    </row>
    <row r="62" spans="1:15" ht="12.75">
      <c r="A62" s="39" t="s">
        <v>494</v>
      </c>
      <c r="B62" s="39"/>
      <c r="C62" s="40" t="s">
        <v>495</v>
      </c>
      <c r="D62" s="40" t="s">
        <v>316</v>
      </c>
      <c r="E62" s="39" t="s">
        <v>317</v>
      </c>
      <c r="F62" s="39">
        <v>74</v>
      </c>
      <c r="G62" s="39">
        <v>73</v>
      </c>
      <c r="H62" s="41">
        <v>12667710</v>
      </c>
      <c r="I62" s="41">
        <v>4331237</v>
      </c>
      <c r="J62" s="41"/>
      <c r="K62" s="40" t="s">
        <v>319</v>
      </c>
      <c r="L62" s="40" t="s">
        <v>319</v>
      </c>
      <c r="M62" s="42">
        <v>31</v>
      </c>
      <c r="N62" s="42">
        <v>46</v>
      </c>
      <c r="O62" s="42">
        <v>22</v>
      </c>
    </row>
    <row r="63" spans="1:15" ht="12.75">
      <c r="A63" s="39" t="s">
        <v>496</v>
      </c>
      <c r="B63" s="39"/>
      <c r="C63" s="40" t="s">
        <v>497</v>
      </c>
      <c r="D63" s="40" t="s">
        <v>316</v>
      </c>
      <c r="E63" s="39" t="s">
        <v>317</v>
      </c>
      <c r="F63" s="39">
        <v>80</v>
      </c>
      <c r="G63" s="39">
        <v>79</v>
      </c>
      <c r="H63" s="41">
        <v>19997950</v>
      </c>
      <c r="I63" s="41">
        <v>0</v>
      </c>
      <c r="J63" s="41"/>
      <c r="K63" s="40" t="s">
        <v>498</v>
      </c>
      <c r="L63" s="40" t="s">
        <v>327</v>
      </c>
      <c r="M63" s="42">
        <v>50</v>
      </c>
      <c r="N63" s="42">
        <v>75</v>
      </c>
      <c r="O63" s="42">
        <v>38</v>
      </c>
    </row>
    <row r="64" spans="1:15" ht="12.75">
      <c r="A64" s="39" t="s">
        <v>499</v>
      </c>
      <c r="B64" s="39"/>
      <c r="C64" s="40" t="s">
        <v>500</v>
      </c>
      <c r="D64" s="40" t="s">
        <v>316</v>
      </c>
      <c r="E64" s="39" t="s">
        <v>317</v>
      </c>
      <c r="F64" s="39">
        <v>81</v>
      </c>
      <c r="G64" s="39">
        <v>80</v>
      </c>
      <c r="H64" s="41">
        <v>7435700</v>
      </c>
      <c r="I64" s="41">
        <v>2537199</v>
      </c>
      <c r="J64" s="41"/>
      <c r="K64" s="40" t="s">
        <v>355</v>
      </c>
      <c r="L64" s="40" t="s">
        <v>319</v>
      </c>
      <c r="M64" s="42">
        <v>25</v>
      </c>
      <c r="N64" s="42">
        <v>36</v>
      </c>
      <c r="O64" s="42">
        <v>17</v>
      </c>
    </row>
    <row r="65" spans="1:15" ht="12.75">
      <c r="A65" s="39" t="s">
        <v>501</v>
      </c>
      <c r="B65" s="39"/>
      <c r="C65" s="40" t="s">
        <v>502</v>
      </c>
      <c r="D65" s="40" t="s">
        <v>351</v>
      </c>
      <c r="E65" s="39" t="s">
        <v>317</v>
      </c>
      <c r="F65" s="39">
        <v>46</v>
      </c>
      <c r="G65" s="39">
        <v>44</v>
      </c>
      <c r="H65" s="41">
        <v>7612450</v>
      </c>
      <c r="I65" s="41">
        <v>0</v>
      </c>
      <c r="J65" s="41"/>
      <c r="K65" s="40" t="s">
        <v>503</v>
      </c>
      <c r="L65" s="40" t="s">
        <v>319</v>
      </c>
      <c r="M65" s="42">
        <v>30</v>
      </c>
      <c r="N65" s="42">
        <v>41</v>
      </c>
      <c r="O65" s="42">
        <v>23</v>
      </c>
    </row>
    <row r="66" spans="1:15" ht="12.75">
      <c r="A66" s="39" t="s">
        <v>504</v>
      </c>
      <c r="B66" s="39"/>
      <c r="C66" s="40" t="s">
        <v>505</v>
      </c>
      <c r="D66" s="40" t="s">
        <v>506</v>
      </c>
      <c r="E66" s="39" t="s">
        <v>507</v>
      </c>
      <c r="F66" s="39">
        <v>20</v>
      </c>
      <c r="G66" s="39">
        <v>19</v>
      </c>
      <c r="H66" s="41">
        <v>2182110</v>
      </c>
      <c r="I66" s="41">
        <v>0</v>
      </c>
      <c r="J66" s="41"/>
      <c r="K66" s="40" t="s">
        <v>319</v>
      </c>
      <c r="L66" s="40" t="s">
        <v>319</v>
      </c>
      <c r="M66" s="42">
        <v>33</v>
      </c>
      <c r="N66" s="42">
        <v>47</v>
      </c>
      <c r="O66" s="42">
        <v>26</v>
      </c>
    </row>
    <row r="67" spans="1:15" ht="12.75">
      <c r="A67" s="39" t="s">
        <v>508</v>
      </c>
      <c r="B67" s="39"/>
      <c r="C67" s="40" t="s">
        <v>509</v>
      </c>
      <c r="D67" s="40" t="s">
        <v>316</v>
      </c>
      <c r="E67" s="39" t="s">
        <v>317</v>
      </c>
      <c r="F67" s="39">
        <v>36</v>
      </c>
      <c r="G67" s="39">
        <v>35</v>
      </c>
      <c r="H67" s="41">
        <v>8497500</v>
      </c>
      <c r="I67" s="41">
        <v>0</v>
      </c>
      <c r="J67" s="41"/>
      <c r="K67" s="40" t="s">
        <v>319</v>
      </c>
      <c r="L67" s="40" t="s">
        <v>319</v>
      </c>
      <c r="M67" s="42">
        <v>31</v>
      </c>
      <c r="N67" s="42">
        <v>45</v>
      </c>
      <c r="O67" s="42">
        <v>22</v>
      </c>
    </row>
    <row r="68" spans="1:15" ht="12.75">
      <c r="A68" s="39" t="s">
        <v>510</v>
      </c>
      <c r="B68" s="39"/>
      <c r="C68" s="40" t="s">
        <v>511</v>
      </c>
      <c r="D68" s="40" t="s">
        <v>316</v>
      </c>
      <c r="E68" s="39" t="s">
        <v>317</v>
      </c>
      <c r="F68" s="39">
        <v>90</v>
      </c>
      <c r="G68" s="39">
        <v>89</v>
      </c>
      <c r="H68" s="41">
        <v>15897510</v>
      </c>
      <c r="I68" s="41">
        <v>0</v>
      </c>
      <c r="J68" s="41"/>
      <c r="K68" s="40" t="s">
        <v>512</v>
      </c>
      <c r="L68" s="40" t="s">
        <v>319</v>
      </c>
      <c r="M68" s="42">
        <v>38</v>
      </c>
      <c r="N68" s="42">
        <v>61</v>
      </c>
      <c r="O68" s="42">
        <v>32</v>
      </c>
    </row>
    <row r="69" spans="1:15" ht="12.75">
      <c r="A69" s="39" t="s">
        <v>513</v>
      </c>
      <c r="B69" s="39"/>
      <c r="C69" s="40" t="s">
        <v>514</v>
      </c>
      <c r="D69" s="40" t="s">
        <v>322</v>
      </c>
      <c r="E69" s="39" t="s">
        <v>317</v>
      </c>
      <c r="F69" s="39">
        <v>63</v>
      </c>
      <c r="G69" s="39">
        <v>62</v>
      </c>
      <c r="H69" s="41">
        <v>12097060</v>
      </c>
      <c r="I69" s="41">
        <v>4006303</v>
      </c>
      <c r="J69" s="41"/>
      <c r="K69" s="40" t="s">
        <v>394</v>
      </c>
      <c r="L69" s="40" t="s">
        <v>395</v>
      </c>
      <c r="M69" s="42">
        <v>47</v>
      </c>
      <c r="N69" s="42">
        <v>72</v>
      </c>
      <c r="O69" s="42">
        <v>34</v>
      </c>
    </row>
    <row r="70" spans="1:15" ht="12.75">
      <c r="A70" s="39" t="s">
        <v>515</v>
      </c>
      <c r="B70" s="39"/>
      <c r="C70" s="40" t="s">
        <v>516</v>
      </c>
      <c r="D70" s="40" t="s">
        <v>351</v>
      </c>
      <c r="E70" s="39" t="s">
        <v>352</v>
      </c>
      <c r="F70" s="39">
        <v>17</v>
      </c>
      <c r="G70" s="39">
        <v>17</v>
      </c>
      <c r="H70" s="41">
        <v>2434490</v>
      </c>
      <c r="I70" s="41">
        <v>0</v>
      </c>
      <c r="J70" s="41"/>
      <c r="K70" s="40" t="s">
        <v>410</v>
      </c>
      <c r="L70" s="40" t="s">
        <v>319</v>
      </c>
      <c r="M70" s="42">
        <v>37</v>
      </c>
      <c r="N70" s="42">
        <v>54</v>
      </c>
      <c r="O70" s="42">
        <v>27</v>
      </c>
    </row>
    <row r="71" spans="1:15" ht="12.75">
      <c r="A71" s="39" t="s">
        <v>517</v>
      </c>
      <c r="B71" s="39"/>
      <c r="C71" s="40" t="s">
        <v>518</v>
      </c>
      <c r="D71" s="40" t="s">
        <v>316</v>
      </c>
      <c r="E71" s="39" t="s">
        <v>317</v>
      </c>
      <c r="F71" s="39">
        <v>37</v>
      </c>
      <c r="G71" s="39">
        <v>36</v>
      </c>
      <c r="H71" s="41">
        <v>8551620</v>
      </c>
      <c r="I71" s="41">
        <v>0</v>
      </c>
      <c r="J71" s="41"/>
      <c r="K71" s="40" t="s">
        <v>319</v>
      </c>
      <c r="L71" s="40" t="s">
        <v>319</v>
      </c>
      <c r="M71" s="42">
        <v>31</v>
      </c>
      <c r="N71" s="42">
        <v>45</v>
      </c>
      <c r="O71" s="42">
        <v>22</v>
      </c>
    </row>
    <row r="72" spans="1:15" ht="12.75">
      <c r="A72" s="39" t="s">
        <v>519</v>
      </c>
      <c r="B72" s="39"/>
      <c r="C72" s="40" t="s">
        <v>520</v>
      </c>
      <c r="D72" s="40" t="s">
        <v>330</v>
      </c>
      <c r="E72" s="39" t="s">
        <v>317</v>
      </c>
      <c r="F72" s="39">
        <v>81</v>
      </c>
      <c r="G72" s="39">
        <v>80</v>
      </c>
      <c r="H72" s="41">
        <v>12573640</v>
      </c>
      <c r="I72" s="41">
        <v>4544688</v>
      </c>
      <c r="J72" s="41"/>
      <c r="K72" s="40" t="s">
        <v>521</v>
      </c>
      <c r="L72" s="40" t="s">
        <v>260</v>
      </c>
      <c r="M72" s="42">
        <v>22</v>
      </c>
      <c r="N72" s="42">
        <v>32</v>
      </c>
      <c r="O72" s="42">
        <v>18</v>
      </c>
    </row>
    <row r="73" spans="1:12" ht="12.75">
      <c r="A73" s="39"/>
      <c r="B73" s="39"/>
      <c r="C73" s="40"/>
      <c r="D73" s="40"/>
      <c r="E73" s="39"/>
      <c r="F73" s="39"/>
      <c r="G73" s="39"/>
      <c r="H73" s="41"/>
      <c r="I73" s="41"/>
      <c r="J73" s="41"/>
      <c r="K73" s="40"/>
      <c r="L73" s="40"/>
    </row>
    <row r="74" spans="3:10" ht="13.5" thickBot="1">
      <c r="C74" s="44" t="s">
        <v>522</v>
      </c>
      <c r="D74" s="45"/>
      <c r="E74" s="46"/>
      <c r="F74" s="47">
        <v>4210</v>
      </c>
      <c r="G74" s="47">
        <v>4098</v>
      </c>
      <c r="H74" s="48">
        <v>725009340</v>
      </c>
      <c r="I74" s="48">
        <v>67913607</v>
      </c>
      <c r="J74" s="49"/>
    </row>
    <row r="75" ht="13.5" thickTop="1"/>
    <row r="76" spans="1:8" ht="12.75">
      <c r="A76" s="52"/>
      <c r="B76" s="52"/>
      <c r="C76" s="53"/>
      <c r="D76" s="53"/>
      <c r="E76" s="52"/>
      <c r="F76" s="52"/>
      <c r="G76" s="53"/>
      <c r="H76" s="54"/>
    </row>
    <row r="77" spans="1:8" ht="12.75">
      <c r="A77" s="52"/>
      <c r="B77" s="52"/>
      <c r="C77" s="53"/>
      <c r="D77" s="53"/>
      <c r="E77" s="52"/>
      <c r="F77" s="52"/>
      <c r="G77" s="53"/>
      <c r="H77" s="54"/>
    </row>
    <row r="78" spans="1:8" ht="12.75">
      <c r="A78" s="52"/>
      <c r="B78" s="52"/>
      <c r="C78" s="53"/>
      <c r="D78" s="53"/>
      <c r="E78" s="52"/>
      <c r="F78" s="52"/>
      <c r="G78" s="53"/>
      <c r="H78" s="54"/>
    </row>
    <row r="79" spans="1:8" ht="12.75">
      <c r="A79" s="52"/>
      <c r="B79" s="52"/>
      <c r="C79" s="53"/>
      <c r="D79" s="53"/>
      <c r="E79" s="52"/>
      <c r="F79" s="52"/>
      <c r="G79" s="53"/>
      <c r="H79" s="54"/>
    </row>
  </sheetData>
  <printOptions horizontalCentered="1"/>
  <pageMargins left="0.5" right="0.5" top="1" bottom="1" header="0.5" footer="0.5"/>
  <pageSetup fitToHeight="0" fitToWidth="1" horizontalDpi="600" verticalDpi="600" orientation="landscape" scale="84" r:id="rId1"/>
  <headerFooter alignWithMargins="0">
    <oddHeader>&amp;C&amp;"Times New Roman,Bold"Table A-5
CALIFORNIA TAX CREDIT ALLOCATION COMMITTEE
2006 9% Tax Credit Allocation by TCAC Project Number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98"/>
  <sheetViews>
    <sheetView workbookViewId="0" topLeftCell="A89">
      <selection activeCell="D57" sqref="D57"/>
    </sheetView>
  </sheetViews>
  <sheetFormatPr defaultColWidth="9.140625" defaultRowHeight="12.75"/>
  <cols>
    <col min="1" max="1" width="10.7109375" style="55" bestFit="1" customWidth="1"/>
    <col min="2" max="2" width="35.28125" style="55" bestFit="1" customWidth="1"/>
    <col min="3" max="3" width="7.7109375" style="56" customWidth="1"/>
    <col min="4" max="4" width="2.7109375" style="55" customWidth="1"/>
    <col min="5" max="5" width="11.8515625" style="57" bestFit="1" customWidth="1"/>
    <col min="6" max="6" width="10.8515625" style="57" bestFit="1" customWidth="1"/>
    <col min="7" max="7" width="2.7109375" style="55" customWidth="1"/>
    <col min="8" max="8" width="15.7109375" style="55" bestFit="1" customWidth="1"/>
    <col min="9" max="9" width="2.7109375" style="55" customWidth="1"/>
    <col min="10" max="10" width="13.7109375" style="55" bestFit="1" customWidth="1"/>
    <col min="11" max="11" width="2.7109375" style="55" customWidth="1"/>
    <col min="12" max="12" width="11.7109375" style="55" bestFit="1" customWidth="1"/>
    <col min="13" max="16384" width="9.140625" style="55" customWidth="1"/>
  </cols>
  <sheetData>
    <row r="1" ht="9.75" customHeight="1"/>
    <row r="2" spans="1:12" s="61" customFormat="1" ht="39.75" customHeight="1" thickBot="1">
      <c r="A2" s="58" t="s">
        <v>308</v>
      </c>
      <c r="B2" s="58" t="s">
        <v>309</v>
      </c>
      <c r="C2" s="59" t="s">
        <v>245</v>
      </c>
      <c r="D2" s="59"/>
      <c r="E2" s="60" t="s">
        <v>523</v>
      </c>
      <c r="F2" s="60" t="s">
        <v>524</v>
      </c>
      <c r="G2" s="60"/>
      <c r="H2" s="58" t="s">
        <v>312</v>
      </c>
      <c r="I2" s="58"/>
      <c r="J2" s="58" t="s">
        <v>238</v>
      </c>
      <c r="K2" s="58"/>
      <c r="L2" s="59" t="s">
        <v>525</v>
      </c>
    </row>
    <row r="3" spans="1:12" s="61" customFormat="1" ht="15" customHeight="1" thickTop="1">
      <c r="A3" s="62"/>
      <c r="B3" s="62"/>
      <c r="C3" s="63"/>
      <c r="D3" s="63"/>
      <c r="E3" s="64"/>
      <c r="F3" s="64"/>
      <c r="G3" s="64"/>
      <c r="H3" s="62"/>
      <c r="I3" s="62"/>
      <c r="J3" s="62"/>
      <c r="K3" s="62"/>
      <c r="L3" s="63"/>
    </row>
    <row r="4" spans="2:5" ht="15" customHeight="1">
      <c r="B4" s="305" t="s">
        <v>526</v>
      </c>
      <c r="C4" s="305"/>
      <c r="D4" s="305"/>
      <c r="E4" s="305"/>
    </row>
    <row r="5" spans="1:12" ht="15" customHeight="1">
      <c r="A5" s="55" t="s">
        <v>349</v>
      </c>
      <c r="B5" s="66" t="s">
        <v>350</v>
      </c>
      <c r="C5" s="67">
        <v>52</v>
      </c>
      <c r="D5" s="66"/>
      <c r="E5" s="68">
        <v>5179470</v>
      </c>
      <c r="F5" s="57">
        <v>0</v>
      </c>
      <c r="H5" s="55" t="s">
        <v>319</v>
      </c>
      <c r="J5" s="55" t="s">
        <v>319</v>
      </c>
      <c r="L5" s="55" t="s">
        <v>527</v>
      </c>
    </row>
    <row r="6" spans="1:12" ht="15" customHeight="1">
      <c r="A6" s="55" t="s">
        <v>413</v>
      </c>
      <c r="B6" s="66" t="s">
        <v>414</v>
      </c>
      <c r="C6" s="67">
        <v>59</v>
      </c>
      <c r="D6" s="66"/>
      <c r="E6" s="68">
        <v>8668200</v>
      </c>
      <c r="F6" s="57">
        <v>3210444</v>
      </c>
      <c r="H6" s="55" t="s">
        <v>359</v>
      </c>
      <c r="J6" s="55" t="s">
        <v>359</v>
      </c>
      <c r="L6" s="55" t="s">
        <v>386</v>
      </c>
    </row>
    <row r="7" spans="1:12" ht="15" customHeight="1">
      <c r="A7" s="55" t="s">
        <v>501</v>
      </c>
      <c r="B7" s="66" t="s">
        <v>502</v>
      </c>
      <c r="C7" s="67">
        <v>44</v>
      </c>
      <c r="D7" s="66"/>
      <c r="E7" s="68">
        <v>7612450</v>
      </c>
      <c r="F7" s="57">
        <v>0</v>
      </c>
      <c r="H7" s="55" t="s">
        <v>503</v>
      </c>
      <c r="J7" s="55" t="s">
        <v>319</v>
      </c>
      <c r="L7" s="55" t="s">
        <v>386</v>
      </c>
    </row>
    <row r="8" spans="1:12" ht="15" customHeight="1">
      <c r="A8" s="67" t="s">
        <v>515</v>
      </c>
      <c r="B8" s="66" t="s">
        <v>516</v>
      </c>
      <c r="C8" s="67">
        <v>17</v>
      </c>
      <c r="E8" s="68">
        <v>2434490</v>
      </c>
      <c r="F8" s="68">
        <v>0</v>
      </c>
      <c r="H8" s="66" t="s">
        <v>410</v>
      </c>
      <c r="J8" s="66" t="s">
        <v>319</v>
      </c>
      <c r="L8" s="66" t="s">
        <v>386</v>
      </c>
    </row>
    <row r="9" spans="2:6" ht="15" customHeight="1">
      <c r="B9" s="69" t="s">
        <v>528</v>
      </c>
      <c r="C9" s="70">
        <v>172</v>
      </c>
      <c r="D9" s="69"/>
      <c r="E9" s="71">
        <v>23894610</v>
      </c>
      <c r="F9" s="71">
        <v>3210444</v>
      </c>
    </row>
    <row r="10" ht="15" customHeight="1"/>
    <row r="11" spans="2:3" ht="15" customHeight="1">
      <c r="B11" s="305" t="s">
        <v>529</v>
      </c>
      <c r="C11" s="305"/>
    </row>
    <row r="12" spans="1:12" ht="15" customHeight="1">
      <c r="A12" s="67" t="s">
        <v>320</v>
      </c>
      <c r="B12" s="66" t="s">
        <v>321</v>
      </c>
      <c r="C12" s="67">
        <v>27</v>
      </c>
      <c r="E12" s="68">
        <v>4525370</v>
      </c>
      <c r="F12" s="68">
        <v>1676062</v>
      </c>
      <c r="H12" s="66" t="s">
        <v>323</v>
      </c>
      <c r="J12" s="66" t="s">
        <v>323</v>
      </c>
      <c r="L12" s="66" t="s">
        <v>530</v>
      </c>
    </row>
    <row r="13" spans="1:12" ht="15" customHeight="1">
      <c r="A13" s="67" t="s">
        <v>399</v>
      </c>
      <c r="B13" s="66" t="s">
        <v>400</v>
      </c>
      <c r="C13" s="67">
        <v>31</v>
      </c>
      <c r="E13" s="68">
        <v>7523340</v>
      </c>
      <c r="F13" s="68">
        <v>0</v>
      </c>
      <c r="H13" s="66" t="s">
        <v>319</v>
      </c>
      <c r="J13" s="66" t="s">
        <v>319</v>
      </c>
      <c r="L13" s="66" t="s">
        <v>530</v>
      </c>
    </row>
    <row r="14" spans="1:12" ht="15" customHeight="1">
      <c r="A14" s="67" t="s">
        <v>419</v>
      </c>
      <c r="B14" s="66" t="s">
        <v>420</v>
      </c>
      <c r="C14" s="67">
        <v>64</v>
      </c>
      <c r="E14" s="68">
        <v>9537460</v>
      </c>
      <c r="F14" s="68">
        <v>3447275</v>
      </c>
      <c r="H14" s="66" t="s">
        <v>421</v>
      </c>
      <c r="J14" s="66" t="s">
        <v>246</v>
      </c>
      <c r="L14" s="66" t="s">
        <v>531</v>
      </c>
    </row>
    <row r="15" spans="1:12" ht="15" customHeight="1">
      <c r="A15" s="67" t="s">
        <v>422</v>
      </c>
      <c r="B15" s="66" t="s">
        <v>423</v>
      </c>
      <c r="C15" s="67">
        <v>59</v>
      </c>
      <c r="E15" s="68">
        <v>9305880</v>
      </c>
      <c r="F15" s="68">
        <v>3061882</v>
      </c>
      <c r="H15" s="66" t="s">
        <v>424</v>
      </c>
      <c r="J15" s="66" t="s">
        <v>246</v>
      </c>
      <c r="L15" s="66" t="s">
        <v>531</v>
      </c>
    </row>
    <row r="16" spans="1:12" ht="15" customHeight="1">
      <c r="A16" s="67" t="s">
        <v>513</v>
      </c>
      <c r="B16" s="66" t="s">
        <v>514</v>
      </c>
      <c r="C16" s="67">
        <v>62</v>
      </c>
      <c r="E16" s="68">
        <v>12097060</v>
      </c>
      <c r="F16" s="68">
        <v>4006303</v>
      </c>
      <c r="H16" s="66" t="s">
        <v>394</v>
      </c>
      <c r="J16" s="66" t="s">
        <v>395</v>
      </c>
      <c r="L16" s="66" t="s">
        <v>530</v>
      </c>
    </row>
    <row r="17" spans="2:6" ht="15" customHeight="1">
      <c r="B17" s="69" t="s">
        <v>528</v>
      </c>
      <c r="C17" s="70">
        <v>243</v>
      </c>
      <c r="D17" s="69"/>
      <c r="E17" s="71">
        <v>42989110</v>
      </c>
      <c r="F17" s="71">
        <v>12191522</v>
      </c>
    </row>
    <row r="18" spans="2:6" ht="15" customHeight="1">
      <c r="B18" s="69"/>
      <c r="C18" s="70"/>
      <c r="D18" s="69"/>
      <c r="E18" s="71"/>
      <c r="F18" s="71"/>
    </row>
    <row r="19" spans="2:3" ht="15" customHeight="1">
      <c r="B19" s="305" t="s">
        <v>532</v>
      </c>
      <c r="C19" s="305"/>
    </row>
    <row r="20" spans="1:12" ht="15" customHeight="1">
      <c r="A20" s="67" t="s">
        <v>404</v>
      </c>
      <c r="B20" s="66" t="s">
        <v>405</v>
      </c>
      <c r="C20" s="67">
        <v>60</v>
      </c>
      <c r="E20" s="68">
        <v>11071650</v>
      </c>
      <c r="F20" s="68">
        <v>0</v>
      </c>
      <c r="H20" s="66" t="s">
        <v>407</v>
      </c>
      <c r="J20" s="66" t="s">
        <v>297</v>
      </c>
      <c r="L20" s="66" t="s">
        <v>530</v>
      </c>
    </row>
    <row r="21" spans="2:6" ht="15" customHeight="1">
      <c r="B21" s="69" t="s">
        <v>533</v>
      </c>
      <c r="C21" s="70">
        <v>60</v>
      </c>
      <c r="D21" s="69"/>
      <c r="E21" s="71">
        <v>11071650</v>
      </c>
      <c r="F21" s="71">
        <v>0</v>
      </c>
    </row>
    <row r="22" spans="2:6" ht="15" customHeight="1">
      <c r="B22" s="69"/>
      <c r="C22" s="70"/>
      <c r="D22" s="69"/>
      <c r="E22" s="71"/>
      <c r="F22" s="71"/>
    </row>
    <row r="23" ht="15" customHeight="1">
      <c r="B23" s="65" t="s">
        <v>534</v>
      </c>
    </row>
    <row r="24" spans="1:12" ht="15" customHeight="1">
      <c r="A24" s="67" t="s">
        <v>328</v>
      </c>
      <c r="B24" s="66" t="s">
        <v>329</v>
      </c>
      <c r="C24" s="67">
        <v>60</v>
      </c>
      <c r="E24" s="68">
        <v>9396680</v>
      </c>
      <c r="F24" s="68">
        <v>0</v>
      </c>
      <c r="H24" s="66" t="s">
        <v>331</v>
      </c>
      <c r="J24" s="66" t="s">
        <v>292</v>
      </c>
      <c r="L24" s="66" t="s">
        <v>530</v>
      </c>
    </row>
    <row r="25" spans="1:12" ht="15" customHeight="1">
      <c r="A25" s="67" t="s">
        <v>336</v>
      </c>
      <c r="B25" s="66" t="s">
        <v>337</v>
      </c>
      <c r="C25" s="67">
        <v>79</v>
      </c>
      <c r="E25" s="68">
        <v>14475620</v>
      </c>
      <c r="F25" s="68">
        <v>0</v>
      </c>
      <c r="H25" s="66" t="s">
        <v>339</v>
      </c>
      <c r="J25" s="66" t="s">
        <v>290</v>
      </c>
      <c r="L25" s="66" t="s">
        <v>530</v>
      </c>
    </row>
    <row r="26" spans="1:12" ht="15" customHeight="1">
      <c r="A26" s="67" t="s">
        <v>346</v>
      </c>
      <c r="B26" s="66" t="s">
        <v>347</v>
      </c>
      <c r="C26" s="67">
        <v>42</v>
      </c>
      <c r="E26" s="68">
        <v>5384880</v>
      </c>
      <c r="F26" s="68">
        <v>0</v>
      </c>
      <c r="H26" s="66" t="s">
        <v>348</v>
      </c>
      <c r="J26" s="66" t="s">
        <v>335</v>
      </c>
      <c r="L26" s="66" t="s">
        <v>530</v>
      </c>
    </row>
    <row r="27" spans="1:12" ht="15" customHeight="1">
      <c r="A27" s="67" t="s">
        <v>367</v>
      </c>
      <c r="B27" s="66" t="s">
        <v>368</v>
      </c>
      <c r="C27" s="67">
        <v>80</v>
      </c>
      <c r="E27" s="68">
        <v>10753040</v>
      </c>
      <c r="F27" s="68">
        <v>0</v>
      </c>
      <c r="H27" s="66" t="s">
        <v>369</v>
      </c>
      <c r="J27" s="66" t="s">
        <v>261</v>
      </c>
      <c r="L27" s="66" t="s">
        <v>530</v>
      </c>
    </row>
    <row r="28" spans="1:12" ht="15" customHeight="1">
      <c r="A28" s="67" t="s">
        <v>374</v>
      </c>
      <c r="B28" s="66" t="s">
        <v>375</v>
      </c>
      <c r="C28" s="67">
        <v>70</v>
      </c>
      <c r="E28" s="68">
        <v>8897870</v>
      </c>
      <c r="F28" s="68">
        <v>0</v>
      </c>
      <c r="H28" s="66" t="s">
        <v>376</v>
      </c>
      <c r="J28" s="66" t="s">
        <v>258</v>
      </c>
      <c r="L28" s="66" t="s">
        <v>530</v>
      </c>
    </row>
    <row r="29" spans="1:12" ht="15" customHeight="1">
      <c r="A29" s="67" t="s">
        <v>396</v>
      </c>
      <c r="B29" s="66" t="s">
        <v>397</v>
      </c>
      <c r="C29" s="67">
        <v>55</v>
      </c>
      <c r="E29" s="68">
        <v>7616540</v>
      </c>
      <c r="F29" s="68">
        <v>0</v>
      </c>
      <c r="H29" s="66" t="s">
        <v>398</v>
      </c>
      <c r="J29" s="66" t="s">
        <v>261</v>
      </c>
      <c r="L29" s="66" t="s">
        <v>530</v>
      </c>
    </row>
    <row r="30" spans="1:12" ht="15" customHeight="1">
      <c r="A30" s="67" t="s">
        <v>401</v>
      </c>
      <c r="B30" s="66" t="s">
        <v>402</v>
      </c>
      <c r="C30" s="67">
        <v>80</v>
      </c>
      <c r="E30" s="68">
        <v>14004520</v>
      </c>
      <c r="F30" s="68">
        <v>0</v>
      </c>
      <c r="H30" s="66" t="s">
        <v>403</v>
      </c>
      <c r="J30" s="66" t="s">
        <v>373</v>
      </c>
      <c r="L30" s="66" t="s">
        <v>530</v>
      </c>
    </row>
    <row r="31" spans="1:12" ht="15" customHeight="1">
      <c r="A31" s="67" t="s">
        <v>428</v>
      </c>
      <c r="B31" s="66" t="s">
        <v>429</v>
      </c>
      <c r="C31" s="67">
        <v>80</v>
      </c>
      <c r="E31" s="68">
        <v>15184960</v>
      </c>
      <c r="F31" s="68">
        <v>0</v>
      </c>
      <c r="H31" s="66" t="s">
        <v>430</v>
      </c>
      <c r="J31" s="66" t="s">
        <v>431</v>
      </c>
      <c r="L31" s="66" t="s">
        <v>530</v>
      </c>
    </row>
    <row r="32" spans="1:12" ht="15" customHeight="1">
      <c r="A32" s="67" t="s">
        <v>446</v>
      </c>
      <c r="B32" s="66" t="s">
        <v>447</v>
      </c>
      <c r="C32" s="67">
        <v>42</v>
      </c>
      <c r="E32" s="68">
        <v>10331450</v>
      </c>
      <c r="F32" s="68">
        <v>0</v>
      </c>
      <c r="H32" s="66" t="s">
        <v>448</v>
      </c>
      <c r="J32" s="66" t="s">
        <v>323</v>
      </c>
      <c r="L32" s="66" t="s">
        <v>530</v>
      </c>
    </row>
    <row r="33" spans="1:12" ht="15" customHeight="1">
      <c r="A33" s="67" t="s">
        <v>449</v>
      </c>
      <c r="B33" s="66" t="s">
        <v>450</v>
      </c>
      <c r="C33" s="67">
        <v>53</v>
      </c>
      <c r="E33" s="68">
        <v>6856060</v>
      </c>
      <c r="F33" s="68">
        <v>0</v>
      </c>
      <c r="H33" s="66" t="s">
        <v>451</v>
      </c>
      <c r="J33" s="66" t="s">
        <v>452</v>
      </c>
      <c r="L33" s="66" t="s">
        <v>531</v>
      </c>
    </row>
    <row r="34" spans="1:12" ht="15" customHeight="1">
      <c r="A34" s="67" t="s">
        <v>458</v>
      </c>
      <c r="B34" s="66" t="s">
        <v>459</v>
      </c>
      <c r="C34" s="67">
        <v>80</v>
      </c>
      <c r="E34" s="68">
        <v>13109860</v>
      </c>
      <c r="F34" s="68">
        <v>0</v>
      </c>
      <c r="H34" s="66" t="s">
        <v>251</v>
      </c>
      <c r="J34" s="66" t="s">
        <v>251</v>
      </c>
      <c r="L34" s="66" t="s">
        <v>530</v>
      </c>
    </row>
    <row r="35" spans="1:12" ht="15" customHeight="1">
      <c r="A35" s="67" t="s">
        <v>519</v>
      </c>
      <c r="B35" s="66" t="s">
        <v>520</v>
      </c>
      <c r="C35" s="67">
        <v>80</v>
      </c>
      <c r="E35" s="68">
        <v>12573640</v>
      </c>
      <c r="F35" s="68">
        <v>4544688</v>
      </c>
      <c r="H35" s="66" t="s">
        <v>521</v>
      </c>
      <c r="J35" s="66" t="s">
        <v>260</v>
      </c>
      <c r="L35" s="66" t="s">
        <v>530</v>
      </c>
    </row>
    <row r="36" spans="2:6" ht="15" customHeight="1">
      <c r="B36" s="69" t="s">
        <v>535</v>
      </c>
      <c r="C36" s="70">
        <v>801</v>
      </c>
      <c r="D36" s="69"/>
      <c r="E36" s="71">
        <v>128585120</v>
      </c>
      <c r="F36" s="71">
        <v>4544688</v>
      </c>
    </row>
    <row r="37" ht="15" customHeight="1"/>
    <row r="38" spans="2:3" ht="15" customHeight="1">
      <c r="B38" s="305" t="s">
        <v>536</v>
      </c>
      <c r="C38" s="305"/>
    </row>
    <row r="39" spans="1:12" ht="15" customHeight="1">
      <c r="A39" s="67" t="s">
        <v>343</v>
      </c>
      <c r="B39" s="66" t="s">
        <v>344</v>
      </c>
      <c r="C39" s="67">
        <v>20</v>
      </c>
      <c r="E39" s="68">
        <v>4793770</v>
      </c>
      <c r="F39" s="68">
        <v>0</v>
      </c>
      <c r="H39" s="66" t="s">
        <v>319</v>
      </c>
      <c r="J39" s="66" t="s">
        <v>319</v>
      </c>
      <c r="L39" s="66" t="s">
        <v>530</v>
      </c>
    </row>
    <row r="40" spans="1:12" ht="15" customHeight="1">
      <c r="A40" s="67" t="s">
        <v>356</v>
      </c>
      <c r="B40" s="66" t="s">
        <v>357</v>
      </c>
      <c r="C40" s="67">
        <v>20</v>
      </c>
      <c r="E40" s="68">
        <v>2842300</v>
      </c>
      <c r="F40" s="68">
        <v>0</v>
      </c>
      <c r="H40" s="66" t="s">
        <v>358</v>
      </c>
      <c r="J40" s="66" t="s">
        <v>359</v>
      </c>
      <c r="L40" s="66" t="s">
        <v>531</v>
      </c>
    </row>
    <row r="41" spans="1:12" ht="15" customHeight="1">
      <c r="A41" s="67" t="s">
        <v>439</v>
      </c>
      <c r="B41" s="66" t="s">
        <v>440</v>
      </c>
      <c r="C41" s="67">
        <v>20</v>
      </c>
      <c r="E41" s="68">
        <v>4254040</v>
      </c>
      <c r="F41" s="68">
        <v>0</v>
      </c>
      <c r="H41" s="66" t="s">
        <v>441</v>
      </c>
      <c r="J41" s="66" t="s">
        <v>442</v>
      </c>
      <c r="L41" s="66" t="s">
        <v>530</v>
      </c>
    </row>
    <row r="42" spans="1:12" ht="15" customHeight="1">
      <c r="A42" s="67" t="s">
        <v>478</v>
      </c>
      <c r="B42" s="66" t="s">
        <v>479</v>
      </c>
      <c r="C42" s="67">
        <v>15</v>
      </c>
      <c r="E42" s="68">
        <v>3297700</v>
      </c>
      <c r="F42" s="68">
        <v>0</v>
      </c>
      <c r="H42" s="66" t="s">
        <v>319</v>
      </c>
      <c r="J42" s="66" t="s">
        <v>319</v>
      </c>
      <c r="L42" s="66" t="s">
        <v>531</v>
      </c>
    </row>
    <row r="43" spans="2:6" ht="15" customHeight="1">
      <c r="B43" s="69" t="s">
        <v>537</v>
      </c>
      <c r="C43" s="70">
        <v>75</v>
      </c>
      <c r="D43" s="69"/>
      <c r="E43" s="71">
        <v>15187810</v>
      </c>
      <c r="F43" s="71">
        <v>0</v>
      </c>
    </row>
    <row r="44" spans="2:6" ht="15" customHeight="1">
      <c r="B44" s="69"/>
      <c r="C44" s="70"/>
      <c r="D44" s="69"/>
      <c r="E44" s="71"/>
      <c r="F44" s="71"/>
    </row>
    <row r="45" ht="15" customHeight="1">
      <c r="B45" s="72" t="s">
        <v>538</v>
      </c>
    </row>
    <row r="46" spans="1:12" ht="15" customHeight="1">
      <c r="A46" s="67" t="s">
        <v>504</v>
      </c>
      <c r="B46" s="66" t="s">
        <v>505</v>
      </c>
      <c r="C46" s="67">
        <v>19</v>
      </c>
      <c r="E46" s="68">
        <v>2182110</v>
      </c>
      <c r="F46" s="68">
        <v>0</v>
      </c>
      <c r="H46" s="66" t="s">
        <v>319</v>
      </c>
      <c r="J46" s="66" t="s">
        <v>319</v>
      </c>
      <c r="L46" s="66" t="s">
        <v>527</v>
      </c>
    </row>
    <row r="47" spans="2:6" ht="15" customHeight="1">
      <c r="B47" s="69" t="s">
        <v>533</v>
      </c>
      <c r="C47" s="70">
        <v>19</v>
      </c>
      <c r="D47" s="69"/>
      <c r="E47" s="71">
        <v>2182110</v>
      </c>
      <c r="F47" s="71">
        <v>0</v>
      </c>
    </row>
    <row r="48" spans="2:6" ht="15" customHeight="1">
      <c r="B48" s="69"/>
      <c r="C48" s="70"/>
      <c r="D48" s="69"/>
      <c r="E48" s="71"/>
      <c r="F48" s="71"/>
    </row>
    <row r="49" spans="2:3" ht="15" customHeight="1">
      <c r="B49" s="305" t="s">
        <v>539</v>
      </c>
      <c r="C49" s="305"/>
    </row>
    <row r="50" spans="1:12" ht="15" customHeight="1">
      <c r="A50" s="67" t="s">
        <v>384</v>
      </c>
      <c r="B50" s="66" t="s">
        <v>385</v>
      </c>
      <c r="C50" s="67">
        <v>51</v>
      </c>
      <c r="E50" s="68">
        <v>9052810</v>
      </c>
      <c r="F50" s="68">
        <v>0</v>
      </c>
      <c r="H50" s="66" t="s">
        <v>387</v>
      </c>
      <c r="J50" s="66" t="s">
        <v>387</v>
      </c>
      <c r="L50" s="66" t="s">
        <v>386</v>
      </c>
    </row>
    <row r="51" spans="1:12" ht="15" customHeight="1">
      <c r="A51" s="67" t="s">
        <v>443</v>
      </c>
      <c r="B51" s="66" t="s">
        <v>444</v>
      </c>
      <c r="C51" s="67">
        <v>67</v>
      </c>
      <c r="E51" s="68">
        <v>10296090</v>
      </c>
      <c r="F51" s="68">
        <v>3405510</v>
      </c>
      <c r="H51" s="66" t="s">
        <v>445</v>
      </c>
      <c r="J51" s="66" t="s">
        <v>246</v>
      </c>
      <c r="L51" s="66" t="s">
        <v>527</v>
      </c>
    </row>
    <row r="52" spans="2:6" ht="15" customHeight="1">
      <c r="B52" s="69" t="s">
        <v>540</v>
      </c>
      <c r="C52" s="70">
        <v>118</v>
      </c>
      <c r="D52" s="69"/>
      <c r="E52" s="71">
        <v>19348900</v>
      </c>
      <c r="F52" s="71">
        <v>3405510</v>
      </c>
    </row>
    <row r="53" spans="2:6" ht="15" customHeight="1">
      <c r="B53" s="69"/>
      <c r="C53" s="70"/>
      <c r="D53" s="69"/>
      <c r="E53" s="71"/>
      <c r="F53" s="71"/>
    </row>
    <row r="54" ht="15" customHeight="1">
      <c r="B54" s="65" t="s">
        <v>541</v>
      </c>
    </row>
    <row r="55" spans="1:12" ht="15" customHeight="1">
      <c r="A55" s="55" t="s">
        <v>314</v>
      </c>
      <c r="B55" s="66" t="s">
        <v>315</v>
      </c>
      <c r="C55" s="56">
        <v>59</v>
      </c>
      <c r="E55" s="57">
        <v>13924160</v>
      </c>
      <c r="F55" s="57">
        <v>0</v>
      </c>
      <c r="H55" s="55" t="s">
        <v>318</v>
      </c>
      <c r="J55" s="55" t="s">
        <v>319</v>
      </c>
      <c r="L55" s="55" t="s">
        <v>530</v>
      </c>
    </row>
    <row r="56" spans="1:12" ht="15" customHeight="1">
      <c r="A56" s="67" t="s">
        <v>324</v>
      </c>
      <c r="B56" s="66" t="s">
        <v>325</v>
      </c>
      <c r="C56" s="67">
        <v>79</v>
      </c>
      <c r="E56" s="68">
        <v>11358330</v>
      </c>
      <c r="F56" s="68">
        <v>0</v>
      </c>
      <c r="H56" s="66" t="s">
        <v>326</v>
      </c>
      <c r="J56" s="66" t="s">
        <v>327</v>
      </c>
      <c r="L56" s="66" t="s">
        <v>531</v>
      </c>
    </row>
    <row r="57" spans="1:12" ht="15" customHeight="1">
      <c r="A57" s="67" t="s">
        <v>332</v>
      </c>
      <c r="B57" s="66" t="s">
        <v>333</v>
      </c>
      <c r="C57" s="67">
        <v>63</v>
      </c>
      <c r="E57" s="68">
        <v>7345870</v>
      </c>
      <c r="F57" s="68">
        <v>0</v>
      </c>
      <c r="H57" s="66" t="s">
        <v>334</v>
      </c>
      <c r="J57" s="66" t="s">
        <v>335</v>
      </c>
      <c r="L57" s="66" t="s">
        <v>530</v>
      </c>
    </row>
    <row r="58" spans="1:12" ht="15" customHeight="1">
      <c r="A58" s="67" t="s">
        <v>340</v>
      </c>
      <c r="B58" s="66" t="s">
        <v>341</v>
      </c>
      <c r="C58" s="67">
        <v>86</v>
      </c>
      <c r="E58" s="68">
        <v>18476700</v>
      </c>
      <c r="F58" s="68">
        <v>0</v>
      </c>
      <c r="H58" s="66" t="s">
        <v>342</v>
      </c>
      <c r="J58" s="66" t="s">
        <v>319</v>
      </c>
      <c r="L58" s="66" t="s">
        <v>530</v>
      </c>
    </row>
    <row r="59" spans="1:12" ht="15" customHeight="1">
      <c r="A59" s="67" t="s">
        <v>353</v>
      </c>
      <c r="B59" s="66" t="s">
        <v>354</v>
      </c>
      <c r="C59" s="67">
        <v>69</v>
      </c>
      <c r="E59" s="68">
        <v>14401950</v>
      </c>
      <c r="F59" s="68">
        <v>0</v>
      </c>
      <c r="H59" s="66" t="s">
        <v>355</v>
      </c>
      <c r="J59" s="66" t="s">
        <v>319</v>
      </c>
      <c r="L59" s="66" t="s">
        <v>530</v>
      </c>
    </row>
    <row r="60" spans="1:12" ht="15" customHeight="1">
      <c r="A60" s="67" t="s">
        <v>360</v>
      </c>
      <c r="B60" s="66" t="s">
        <v>361</v>
      </c>
      <c r="C60" s="67">
        <v>98</v>
      </c>
      <c r="E60" s="68">
        <v>16647830</v>
      </c>
      <c r="F60" s="68">
        <v>0</v>
      </c>
      <c r="H60" s="66" t="s">
        <v>362</v>
      </c>
      <c r="J60" s="66" t="s">
        <v>363</v>
      </c>
      <c r="L60" s="66" t="s">
        <v>530</v>
      </c>
    </row>
    <row r="61" spans="1:12" ht="15" customHeight="1">
      <c r="A61" s="67" t="s">
        <v>364</v>
      </c>
      <c r="B61" s="66" t="s">
        <v>365</v>
      </c>
      <c r="C61" s="67">
        <v>109</v>
      </c>
      <c r="E61" s="68">
        <v>17368120</v>
      </c>
      <c r="F61" s="68">
        <v>0</v>
      </c>
      <c r="H61" s="66" t="s">
        <v>366</v>
      </c>
      <c r="J61" s="66" t="s">
        <v>366</v>
      </c>
      <c r="L61" s="66" t="s">
        <v>531</v>
      </c>
    </row>
    <row r="62" spans="1:12" ht="15" customHeight="1">
      <c r="A62" s="67" t="s">
        <v>370</v>
      </c>
      <c r="B62" s="66" t="s">
        <v>371</v>
      </c>
      <c r="C62" s="67">
        <v>123</v>
      </c>
      <c r="E62" s="68">
        <v>16545330</v>
      </c>
      <c r="F62" s="68">
        <v>0</v>
      </c>
      <c r="H62" s="66" t="s">
        <v>372</v>
      </c>
      <c r="J62" s="66" t="s">
        <v>373</v>
      </c>
      <c r="L62" s="66" t="s">
        <v>531</v>
      </c>
    </row>
    <row r="63" spans="1:12" ht="15" customHeight="1">
      <c r="A63" s="67" t="s">
        <v>377</v>
      </c>
      <c r="B63" s="66" t="s">
        <v>378</v>
      </c>
      <c r="C63" s="67">
        <v>39</v>
      </c>
      <c r="E63" s="68">
        <v>8577960</v>
      </c>
      <c r="F63" s="68">
        <v>0</v>
      </c>
      <c r="H63" s="66" t="s">
        <v>379</v>
      </c>
      <c r="J63" s="66" t="s">
        <v>252</v>
      </c>
      <c r="L63" s="66" t="s">
        <v>530</v>
      </c>
    </row>
    <row r="64" spans="1:12" ht="15" customHeight="1">
      <c r="A64" s="67" t="s">
        <v>380</v>
      </c>
      <c r="B64" s="66" t="s">
        <v>381</v>
      </c>
      <c r="C64" s="67">
        <v>32</v>
      </c>
      <c r="E64" s="68">
        <v>7719240</v>
      </c>
      <c r="F64" s="68">
        <v>0</v>
      </c>
      <c r="H64" s="66" t="s">
        <v>319</v>
      </c>
      <c r="J64" s="66" t="s">
        <v>319</v>
      </c>
      <c r="L64" s="66" t="s">
        <v>530</v>
      </c>
    </row>
    <row r="65" spans="1:12" ht="15" customHeight="1">
      <c r="A65" s="67" t="s">
        <v>382</v>
      </c>
      <c r="B65" s="66" t="s">
        <v>383</v>
      </c>
      <c r="C65" s="67">
        <v>48</v>
      </c>
      <c r="E65" s="68">
        <v>10926170</v>
      </c>
      <c r="F65" s="68">
        <v>0</v>
      </c>
      <c r="H65" s="66" t="s">
        <v>319</v>
      </c>
      <c r="J65" s="66" t="s">
        <v>319</v>
      </c>
      <c r="L65" s="66" t="s">
        <v>530</v>
      </c>
    </row>
    <row r="66" spans="1:12" ht="15" customHeight="1">
      <c r="A66" s="67" t="s">
        <v>388</v>
      </c>
      <c r="B66" s="66" t="s">
        <v>389</v>
      </c>
      <c r="C66" s="67">
        <v>100</v>
      </c>
      <c r="E66" s="68">
        <v>19979120</v>
      </c>
      <c r="F66" s="68">
        <v>7399675</v>
      </c>
      <c r="H66" s="66" t="s">
        <v>390</v>
      </c>
      <c r="J66" s="66" t="s">
        <v>391</v>
      </c>
      <c r="L66" s="66" t="s">
        <v>530</v>
      </c>
    </row>
    <row r="67" spans="1:12" ht="15" customHeight="1">
      <c r="A67" s="67" t="s">
        <v>392</v>
      </c>
      <c r="B67" s="66" t="s">
        <v>393</v>
      </c>
      <c r="C67" s="67">
        <v>45</v>
      </c>
      <c r="E67" s="68">
        <v>11768830</v>
      </c>
      <c r="F67" s="68">
        <v>0</v>
      </c>
      <c r="H67" s="66" t="s">
        <v>394</v>
      </c>
      <c r="J67" s="66" t="s">
        <v>395</v>
      </c>
      <c r="L67" s="66" t="s">
        <v>530</v>
      </c>
    </row>
    <row r="68" spans="1:12" ht="15" customHeight="1">
      <c r="A68" s="67" t="s">
        <v>408</v>
      </c>
      <c r="B68" s="66" t="s">
        <v>409</v>
      </c>
      <c r="C68" s="67">
        <v>80</v>
      </c>
      <c r="E68" s="68">
        <v>16364590</v>
      </c>
      <c r="F68" s="68">
        <v>5816655</v>
      </c>
      <c r="H68" s="66" t="s">
        <v>410</v>
      </c>
      <c r="J68" s="66" t="s">
        <v>319</v>
      </c>
      <c r="L68" s="66" t="s">
        <v>530</v>
      </c>
    </row>
    <row r="69" spans="1:12" ht="15" customHeight="1">
      <c r="A69" s="67" t="s">
        <v>411</v>
      </c>
      <c r="B69" s="66" t="s">
        <v>412</v>
      </c>
      <c r="C69" s="67">
        <v>33</v>
      </c>
      <c r="E69" s="68">
        <v>1135720</v>
      </c>
      <c r="F69" s="68">
        <v>0</v>
      </c>
      <c r="H69" s="66" t="s">
        <v>319</v>
      </c>
      <c r="J69" s="66" t="s">
        <v>319</v>
      </c>
      <c r="L69" s="66" t="s">
        <v>530</v>
      </c>
    </row>
    <row r="70" spans="1:12" ht="15" customHeight="1">
      <c r="A70" s="67" t="s">
        <v>415</v>
      </c>
      <c r="B70" s="66" t="s">
        <v>416</v>
      </c>
      <c r="C70" s="67">
        <v>35</v>
      </c>
      <c r="E70" s="68">
        <v>5532620</v>
      </c>
      <c r="F70" s="68">
        <v>2049114</v>
      </c>
      <c r="H70" s="66" t="s">
        <v>417</v>
      </c>
      <c r="J70" s="66" t="s">
        <v>418</v>
      </c>
      <c r="L70" s="66" t="s">
        <v>531</v>
      </c>
    </row>
    <row r="71" spans="1:12" ht="15" customHeight="1">
      <c r="A71" s="67" t="s">
        <v>425</v>
      </c>
      <c r="B71" s="66" t="s">
        <v>426</v>
      </c>
      <c r="C71" s="67">
        <v>103</v>
      </c>
      <c r="E71" s="68">
        <v>15563210</v>
      </c>
      <c r="F71" s="68">
        <v>5625257</v>
      </c>
      <c r="H71" s="66" t="s">
        <v>427</v>
      </c>
      <c r="J71" s="66" t="s">
        <v>391</v>
      </c>
      <c r="L71" s="66" t="s">
        <v>531</v>
      </c>
    </row>
    <row r="72" spans="1:12" ht="15" customHeight="1">
      <c r="A72" s="67" t="s">
        <v>432</v>
      </c>
      <c r="B72" s="66" t="s">
        <v>433</v>
      </c>
      <c r="C72" s="67">
        <v>23</v>
      </c>
      <c r="E72" s="68">
        <v>6890590</v>
      </c>
      <c r="F72" s="68">
        <v>0</v>
      </c>
      <c r="H72" s="66" t="s">
        <v>434</v>
      </c>
      <c r="J72" s="66" t="s">
        <v>387</v>
      </c>
      <c r="L72" s="66" t="s">
        <v>530</v>
      </c>
    </row>
    <row r="73" spans="1:12" ht="15" customHeight="1">
      <c r="A73" s="67" t="s">
        <v>435</v>
      </c>
      <c r="B73" s="66" t="s">
        <v>436</v>
      </c>
      <c r="C73" s="67">
        <v>51</v>
      </c>
      <c r="E73" s="68">
        <v>14092870</v>
      </c>
      <c r="F73" s="68">
        <v>0</v>
      </c>
      <c r="H73" s="66" t="s">
        <v>394</v>
      </c>
      <c r="J73" s="66" t="s">
        <v>395</v>
      </c>
      <c r="L73" s="66" t="s">
        <v>530</v>
      </c>
    </row>
    <row r="74" spans="1:12" ht="15" customHeight="1">
      <c r="A74" s="67" t="s">
        <v>437</v>
      </c>
      <c r="B74" s="66" t="s">
        <v>438</v>
      </c>
      <c r="C74" s="67">
        <v>54</v>
      </c>
      <c r="E74" s="68">
        <v>9951480</v>
      </c>
      <c r="F74" s="68">
        <v>3402525</v>
      </c>
      <c r="H74" s="66" t="s">
        <v>319</v>
      </c>
      <c r="J74" s="66" t="s">
        <v>319</v>
      </c>
      <c r="L74" s="66" t="s">
        <v>530</v>
      </c>
    </row>
    <row r="75" spans="1:12" ht="15" customHeight="1">
      <c r="A75" s="67" t="s">
        <v>453</v>
      </c>
      <c r="B75" s="66" t="s">
        <v>454</v>
      </c>
      <c r="C75" s="67">
        <v>46</v>
      </c>
      <c r="E75" s="68">
        <v>7403310</v>
      </c>
      <c r="F75" s="68">
        <v>0</v>
      </c>
      <c r="H75" s="66" t="s">
        <v>359</v>
      </c>
      <c r="J75" s="66" t="s">
        <v>359</v>
      </c>
      <c r="L75" s="66" t="s">
        <v>530</v>
      </c>
    </row>
    <row r="76" spans="1:12" ht="15" customHeight="1">
      <c r="A76" s="67" t="s">
        <v>455</v>
      </c>
      <c r="B76" s="66" t="s">
        <v>456</v>
      </c>
      <c r="C76" s="67">
        <v>72</v>
      </c>
      <c r="E76" s="68">
        <v>10555750</v>
      </c>
      <c r="F76" s="68">
        <v>0</v>
      </c>
      <c r="H76" s="66" t="s">
        <v>457</v>
      </c>
      <c r="J76" s="66" t="s">
        <v>303</v>
      </c>
      <c r="L76" s="66" t="s">
        <v>530</v>
      </c>
    </row>
    <row r="77" spans="1:12" ht="15" customHeight="1">
      <c r="A77" s="67" t="s">
        <v>460</v>
      </c>
      <c r="B77" s="66" t="s">
        <v>461</v>
      </c>
      <c r="C77" s="67">
        <v>33</v>
      </c>
      <c r="E77" s="68">
        <v>5408190</v>
      </c>
      <c r="F77" s="68">
        <v>0</v>
      </c>
      <c r="H77" s="66" t="s">
        <v>462</v>
      </c>
      <c r="J77" s="66" t="s">
        <v>418</v>
      </c>
      <c r="L77" s="66" t="s">
        <v>530</v>
      </c>
    </row>
    <row r="78" spans="1:12" ht="15" customHeight="1">
      <c r="A78" s="67" t="s">
        <v>463</v>
      </c>
      <c r="B78" s="66" t="s">
        <v>464</v>
      </c>
      <c r="C78" s="67">
        <v>148</v>
      </c>
      <c r="E78" s="68">
        <v>18016790</v>
      </c>
      <c r="F78" s="68">
        <v>0</v>
      </c>
      <c r="H78" s="66" t="s">
        <v>465</v>
      </c>
      <c r="J78" s="66" t="s">
        <v>431</v>
      </c>
      <c r="L78" s="66" t="s">
        <v>531</v>
      </c>
    </row>
    <row r="79" spans="1:12" ht="15" customHeight="1">
      <c r="A79" s="67" t="s">
        <v>466</v>
      </c>
      <c r="B79" s="66" t="s">
        <v>467</v>
      </c>
      <c r="C79" s="67">
        <v>72</v>
      </c>
      <c r="E79" s="68">
        <v>9696310</v>
      </c>
      <c r="F79" s="68">
        <v>0</v>
      </c>
      <c r="H79" s="66" t="s">
        <v>468</v>
      </c>
      <c r="J79" s="66" t="s">
        <v>260</v>
      </c>
      <c r="L79" s="66" t="s">
        <v>530</v>
      </c>
    </row>
    <row r="80" spans="1:12" ht="15" customHeight="1">
      <c r="A80" s="67" t="s">
        <v>469</v>
      </c>
      <c r="B80" s="66" t="s">
        <v>470</v>
      </c>
      <c r="C80" s="67">
        <v>25</v>
      </c>
      <c r="E80" s="68">
        <v>7282230</v>
      </c>
      <c r="F80" s="68">
        <v>2051814</v>
      </c>
      <c r="H80" s="66" t="s">
        <v>319</v>
      </c>
      <c r="J80" s="66" t="s">
        <v>319</v>
      </c>
      <c r="L80" s="66" t="s">
        <v>530</v>
      </c>
    </row>
    <row r="81" spans="1:12" ht="15" customHeight="1">
      <c r="A81" s="67" t="s">
        <v>471</v>
      </c>
      <c r="B81" s="66" t="s">
        <v>542</v>
      </c>
      <c r="C81" s="67">
        <v>48</v>
      </c>
      <c r="E81" s="68">
        <v>10782270</v>
      </c>
      <c r="F81" s="68">
        <v>0</v>
      </c>
      <c r="H81" s="66" t="s">
        <v>319</v>
      </c>
      <c r="J81" s="66" t="s">
        <v>319</v>
      </c>
      <c r="L81" s="66" t="s">
        <v>530</v>
      </c>
    </row>
    <row r="82" spans="1:12" ht="15" customHeight="1">
      <c r="A82" s="67" t="s">
        <v>473</v>
      </c>
      <c r="B82" s="66" t="s">
        <v>474</v>
      </c>
      <c r="C82" s="67">
        <v>90</v>
      </c>
      <c r="E82" s="68">
        <v>16669260</v>
      </c>
      <c r="F82" s="68">
        <v>5673985</v>
      </c>
      <c r="H82" s="66" t="s">
        <v>319</v>
      </c>
      <c r="J82" s="66" t="s">
        <v>319</v>
      </c>
      <c r="L82" s="66" t="s">
        <v>530</v>
      </c>
    </row>
    <row r="83" spans="1:12" ht="15" customHeight="1">
      <c r="A83" s="67" t="s">
        <v>475</v>
      </c>
      <c r="B83" s="66" t="s">
        <v>476</v>
      </c>
      <c r="C83" s="67">
        <v>43</v>
      </c>
      <c r="E83" s="68">
        <v>10503400</v>
      </c>
      <c r="F83" s="68">
        <v>0</v>
      </c>
      <c r="H83" s="66" t="s">
        <v>477</v>
      </c>
      <c r="J83" s="66" t="s">
        <v>319</v>
      </c>
      <c r="L83" s="66" t="s">
        <v>530</v>
      </c>
    </row>
    <row r="84" spans="1:12" ht="15" customHeight="1">
      <c r="A84" s="67" t="s">
        <v>480</v>
      </c>
      <c r="B84" s="66" t="s">
        <v>481</v>
      </c>
      <c r="C84" s="67">
        <v>34</v>
      </c>
      <c r="E84" s="68">
        <v>6572850</v>
      </c>
      <c r="F84" s="68">
        <v>0</v>
      </c>
      <c r="H84" s="66" t="s">
        <v>482</v>
      </c>
      <c r="J84" s="66" t="s">
        <v>418</v>
      </c>
      <c r="L84" s="66" t="s">
        <v>530</v>
      </c>
    </row>
    <row r="85" spans="1:12" ht="15" customHeight="1">
      <c r="A85" s="67" t="s">
        <v>483</v>
      </c>
      <c r="B85" s="66" t="s">
        <v>484</v>
      </c>
      <c r="C85" s="67">
        <v>69</v>
      </c>
      <c r="E85" s="68">
        <v>19136510</v>
      </c>
      <c r="F85" s="68">
        <v>5673982</v>
      </c>
      <c r="H85" s="66" t="s">
        <v>327</v>
      </c>
      <c r="J85" s="66" t="s">
        <v>327</v>
      </c>
      <c r="L85" s="66" t="s">
        <v>530</v>
      </c>
    </row>
    <row r="86" spans="1:12" ht="15" customHeight="1">
      <c r="A86" s="67" t="s">
        <v>485</v>
      </c>
      <c r="B86" s="66" t="s">
        <v>486</v>
      </c>
      <c r="C86" s="67">
        <v>81</v>
      </c>
      <c r="E86" s="68">
        <v>15360860</v>
      </c>
      <c r="F86" s="68">
        <v>0</v>
      </c>
      <c r="H86" s="66" t="s">
        <v>468</v>
      </c>
      <c r="J86" s="66" t="s">
        <v>260</v>
      </c>
      <c r="L86" s="66" t="s">
        <v>530</v>
      </c>
    </row>
    <row r="87" spans="1:12" ht="15" customHeight="1">
      <c r="A87" s="67" t="s">
        <v>487</v>
      </c>
      <c r="B87" s="66" t="s">
        <v>488</v>
      </c>
      <c r="C87" s="67">
        <v>47</v>
      </c>
      <c r="E87" s="68">
        <v>14567390</v>
      </c>
      <c r="F87" s="68">
        <v>0</v>
      </c>
      <c r="H87" s="66" t="s">
        <v>319</v>
      </c>
      <c r="J87" s="66" t="s">
        <v>319</v>
      </c>
      <c r="L87" s="66" t="s">
        <v>530</v>
      </c>
    </row>
    <row r="88" spans="1:12" ht="15" customHeight="1">
      <c r="A88" s="67" t="s">
        <v>489</v>
      </c>
      <c r="B88" s="66" t="s">
        <v>490</v>
      </c>
      <c r="C88" s="67">
        <v>13</v>
      </c>
      <c r="E88" s="68">
        <v>3119660</v>
      </c>
      <c r="F88" s="68">
        <v>0</v>
      </c>
      <c r="H88" s="66" t="s">
        <v>462</v>
      </c>
      <c r="J88" s="66" t="s">
        <v>418</v>
      </c>
      <c r="L88" s="66" t="s">
        <v>530</v>
      </c>
    </row>
    <row r="89" spans="1:12" ht="15" customHeight="1">
      <c r="A89" s="67" t="s">
        <v>491</v>
      </c>
      <c r="B89" s="66" t="s">
        <v>492</v>
      </c>
      <c r="C89" s="67">
        <v>68</v>
      </c>
      <c r="E89" s="68">
        <v>9056570</v>
      </c>
      <c r="F89" s="68">
        <v>0</v>
      </c>
      <c r="H89" s="66" t="s">
        <v>493</v>
      </c>
      <c r="J89" s="66" t="s">
        <v>493</v>
      </c>
      <c r="L89" s="66" t="s">
        <v>530</v>
      </c>
    </row>
    <row r="90" spans="1:12" ht="15" customHeight="1">
      <c r="A90" s="67" t="s">
        <v>494</v>
      </c>
      <c r="B90" s="66" t="s">
        <v>495</v>
      </c>
      <c r="C90" s="67">
        <v>73</v>
      </c>
      <c r="E90" s="68">
        <v>12667710</v>
      </c>
      <c r="F90" s="68">
        <v>4331237</v>
      </c>
      <c r="H90" s="66" t="s">
        <v>319</v>
      </c>
      <c r="J90" s="66" t="s">
        <v>319</v>
      </c>
      <c r="L90" s="66" t="s">
        <v>530</v>
      </c>
    </row>
    <row r="91" spans="1:12" ht="15" customHeight="1">
      <c r="A91" s="67" t="s">
        <v>496</v>
      </c>
      <c r="B91" s="66" t="s">
        <v>497</v>
      </c>
      <c r="C91" s="67">
        <v>79</v>
      </c>
      <c r="E91" s="68">
        <v>19997950</v>
      </c>
      <c r="F91" s="68">
        <v>0</v>
      </c>
      <c r="H91" s="66" t="s">
        <v>498</v>
      </c>
      <c r="J91" s="66" t="s">
        <v>327</v>
      </c>
      <c r="L91" s="66" t="s">
        <v>530</v>
      </c>
    </row>
    <row r="92" spans="1:12" ht="15" customHeight="1">
      <c r="A92" s="67" t="s">
        <v>499</v>
      </c>
      <c r="B92" s="66" t="s">
        <v>500</v>
      </c>
      <c r="C92" s="67">
        <v>80</v>
      </c>
      <c r="E92" s="68">
        <v>7435700</v>
      </c>
      <c r="F92" s="68">
        <v>2537199</v>
      </c>
      <c r="H92" s="66" t="s">
        <v>355</v>
      </c>
      <c r="J92" s="66" t="s">
        <v>319</v>
      </c>
      <c r="L92" s="66" t="s">
        <v>531</v>
      </c>
    </row>
    <row r="93" spans="1:12" ht="15" customHeight="1">
      <c r="A93" s="67" t="s">
        <v>508</v>
      </c>
      <c r="B93" s="66" t="s">
        <v>509</v>
      </c>
      <c r="C93" s="67">
        <v>35</v>
      </c>
      <c r="E93" s="68">
        <v>8497500</v>
      </c>
      <c r="F93" s="68">
        <v>0</v>
      </c>
      <c r="H93" s="66" t="s">
        <v>319</v>
      </c>
      <c r="J93" s="66" t="s">
        <v>319</v>
      </c>
      <c r="L93" s="66" t="s">
        <v>530</v>
      </c>
    </row>
    <row r="94" spans="1:12" ht="15" customHeight="1">
      <c r="A94" s="67" t="s">
        <v>510</v>
      </c>
      <c r="B94" s="66" t="s">
        <v>511</v>
      </c>
      <c r="C94" s="67">
        <v>89</v>
      </c>
      <c r="E94" s="68">
        <v>15897510</v>
      </c>
      <c r="F94" s="68">
        <v>0</v>
      </c>
      <c r="H94" s="66" t="s">
        <v>512</v>
      </c>
      <c r="J94" s="66" t="s">
        <v>319</v>
      </c>
      <c r="L94" s="66" t="s">
        <v>530</v>
      </c>
    </row>
    <row r="95" spans="1:12" ht="15" customHeight="1">
      <c r="A95" s="67" t="s">
        <v>517</v>
      </c>
      <c r="B95" s="66" t="s">
        <v>518</v>
      </c>
      <c r="C95" s="67">
        <v>36</v>
      </c>
      <c r="E95" s="68">
        <v>8551620</v>
      </c>
      <c r="F95" s="68">
        <v>0</v>
      </c>
      <c r="H95" s="66" t="s">
        <v>319</v>
      </c>
      <c r="J95" s="66" t="s">
        <v>319</v>
      </c>
      <c r="L95" s="66" t="s">
        <v>530</v>
      </c>
    </row>
    <row r="96" spans="1:12" ht="15" customHeight="1">
      <c r="A96" s="66"/>
      <c r="B96" s="65" t="s">
        <v>543</v>
      </c>
      <c r="C96" s="73">
        <v>2610</v>
      </c>
      <c r="D96" s="69"/>
      <c r="E96" s="74">
        <v>481750030</v>
      </c>
      <c r="F96" s="74">
        <v>44561443</v>
      </c>
      <c r="H96" s="66"/>
      <c r="J96" s="66"/>
      <c r="L96" s="66"/>
    </row>
    <row r="97" spans="2:6" ht="15" customHeight="1">
      <c r="B97" s="69"/>
      <c r="C97" s="70"/>
      <c r="D97" s="69"/>
      <c r="E97" s="71"/>
      <c r="F97" s="71"/>
    </row>
    <row r="98" spans="2:6" ht="13.5" thickBot="1">
      <c r="B98" s="69" t="s">
        <v>522</v>
      </c>
      <c r="C98" s="75">
        <v>4098</v>
      </c>
      <c r="D98" s="76"/>
      <c r="E98" s="77">
        <v>725009340</v>
      </c>
      <c r="F98" s="77">
        <v>67913607</v>
      </c>
    </row>
    <row r="99" ht="13.5" thickTop="1"/>
  </sheetData>
  <mergeCells count="5">
    <mergeCell ref="B49:C49"/>
    <mergeCell ref="B4:E4"/>
    <mergeCell ref="B11:C11"/>
    <mergeCell ref="B19:C19"/>
    <mergeCell ref="B38:C38"/>
  </mergeCells>
  <printOptions horizontalCentered="1"/>
  <pageMargins left="0.75" right="0.75" top="1" bottom="1" header="0.5" footer="0.5"/>
  <pageSetup fitToHeight="0" fitToWidth="1" horizontalDpi="600" verticalDpi="600" orientation="landscape" scale="96" r:id="rId1"/>
  <headerFooter alignWithMargins="0">
    <oddHeader>&amp;C&amp;"Times New Roman,Bold"Table A-6
CALIFORNIA TAX CREDIT ALLOCATION COMMITTEE
2006 9% Tax Credit Awards by Setaside Funding Priority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AF152"/>
  <sheetViews>
    <sheetView zoomScale="75" zoomScaleNormal="75" workbookViewId="0" topLeftCell="A1">
      <pane xSplit="1" ySplit="2" topLeftCell="B13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1.7109375" style="95" bestFit="1" customWidth="1"/>
    <col min="2" max="2" width="2.7109375" style="95" customWidth="1"/>
    <col min="3" max="3" width="32.140625" style="95" bestFit="1" customWidth="1"/>
    <col min="4" max="4" width="12.28125" style="105" bestFit="1" customWidth="1"/>
    <col min="5" max="5" width="15.140625" style="106" bestFit="1" customWidth="1"/>
    <col min="6" max="6" width="13.7109375" style="106" bestFit="1" customWidth="1"/>
    <col min="7" max="7" width="2.7109375" style="101" customWidth="1"/>
    <col min="8" max="8" width="15.7109375" style="95" bestFit="1" customWidth="1"/>
    <col min="9" max="9" width="13.7109375" style="95" bestFit="1" customWidth="1"/>
    <col min="10" max="10" width="11.7109375" style="95" bestFit="1" customWidth="1"/>
    <col min="11" max="11" width="18.57421875" style="95" customWidth="1"/>
    <col min="12" max="13" width="14.00390625" style="95" customWidth="1"/>
    <col min="14" max="16384" width="9.140625" style="95" customWidth="1"/>
  </cols>
  <sheetData>
    <row r="2" spans="1:10" s="82" customFormat="1" ht="39.75" customHeight="1" thickBot="1">
      <c r="A2" s="78" t="s">
        <v>308</v>
      </c>
      <c r="B2" s="78"/>
      <c r="C2" s="78" t="s">
        <v>309</v>
      </c>
      <c r="D2" s="79" t="s">
        <v>245</v>
      </c>
      <c r="E2" s="80" t="s">
        <v>240</v>
      </c>
      <c r="F2" s="80" t="s">
        <v>242</v>
      </c>
      <c r="G2" s="81"/>
      <c r="H2" s="78" t="s">
        <v>312</v>
      </c>
      <c r="I2" s="78" t="s">
        <v>238</v>
      </c>
      <c r="J2" s="79" t="s">
        <v>525</v>
      </c>
    </row>
    <row r="3" spans="1:10" s="82" customFormat="1" ht="12.75" customHeight="1" thickTop="1">
      <c r="A3" s="83"/>
      <c r="B3" s="83"/>
      <c r="C3" s="83"/>
      <c r="D3" s="84"/>
      <c r="E3" s="85"/>
      <c r="F3" s="85"/>
      <c r="G3" s="86"/>
      <c r="H3" s="83"/>
      <c r="I3" s="83"/>
      <c r="J3" s="84"/>
    </row>
    <row r="4" spans="1:10" s="82" customFormat="1" ht="12.75" customHeight="1">
      <c r="A4" s="83"/>
      <c r="B4" s="83"/>
      <c r="C4" s="83" t="s">
        <v>246</v>
      </c>
      <c r="D4" s="84"/>
      <c r="E4" s="85"/>
      <c r="F4" s="85"/>
      <c r="G4" s="86"/>
      <c r="H4" s="83"/>
      <c r="I4" s="83"/>
      <c r="J4" s="84"/>
    </row>
    <row r="5" spans="1:10" s="82" customFormat="1" ht="12.75" customHeight="1">
      <c r="A5" s="87" t="s">
        <v>422</v>
      </c>
      <c r="B5" s="83"/>
      <c r="C5" s="88" t="s">
        <v>423</v>
      </c>
      <c r="D5" s="87">
        <v>59</v>
      </c>
      <c r="E5" s="89">
        <v>9305880</v>
      </c>
      <c r="F5" s="89">
        <v>3061882</v>
      </c>
      <c r="G5" s="86"/>
      <c r="H5" s="88" t="s">
        <v>424</v>
      </c>
      <c r="I5" s="88" t="s">
        <v>246</v>
      </c>
      <c r="J5" s="88" t="s">
        <v>531</v>
      </c>
    </row>
    <row r="6" spans="1:10" s="82" customFormat="1" ht="12.75" customHeight="1">
      <c r="A6" s="87" t="s">
        <v>419</v>
      </c>
      <c r="B6" s="83"/>
      <c r="C6" s="88" t="s">
        <v>420</v>
      </c>
      <c r="D6" s="87">
        <v>64</v>
      </c>
      <c r="E6" s="89">
        <v>9537460</v>
      </c>
      <c r="F6" s="89">
        <v>3447275</v>
      </c>
      <c r="G6" s="86"/>
      <c r="H6" s="88" t="s">
        <v>421</v>
      </c>
      <c r="I6" s="88" t="s">
        <v>246</v>
      </c>
      <c r="J6" s="88" t="s">
        <v>531</v>
      </c>
    </row>
    <row r="7" spans="1:10" s="82" customFormat="1" ht="12.75" customHeight="1">
      <c r="A7" s="87" t="s">
        <v>443</v>
      </c>
      <c r="B7" s="83"/>
      <c r="C7" s="88" t="s">
        <v>444</v>
      </c>
      <c r="D7" s="87">
        <v>67</v>
      </c>
      <c r="E7" s="89">
        <v>10296090</v>
      </c>
      <c r="F7" s="89">
        <v>3405510</v>
      </c>
      <c r="G7" s="86"/>
      <c r="H7" s="88" t="s">
        <v>445</v>
      </c>
      <c r="I7" s="88" t="s">
        <v>246</v>
      </c>
      <c r="J7" s="88" t="s">
        <v>527</v>
      </c>
    </row>
    <row r="8" spans="1:13" ht="13.5" customHeight="1">
      <c r="A8" s="88"/>
      <c r="B8" s="88"/>
      <c r="C8" s="90" t="s">
        <v>544</v>
      </c>
      <c r="D8" s="91">
        <v>190</v>
      </c>
      <c r="E8" s="92">
        <v>29139430</v>
      </c>
      <c r="F8" s="92">
        <v>9914667</v>
      </c>
      <c r="G8" s="93"/>
      <c r="H8" s="88"/>
      <c r="I8" s="88"/>
      <c r="J8" s="88"/>
      <c r="K8" s="88"/>
      <c r="L8" s="94"/>
      <c r="M8" s="94"/>
    </row>
    <row r="9" spans="1:13" ht="13.5" customHeight="1">
      <c r="A9" s="88"/>
      <c r="B9" s="88"/>
      <c r="C9" s="90"/>
      <c r="D9" s="91"/>
      <c r="E9" s="92"/>
      <c r="F9" s="92"/>
      <c r="G9" s="93"/>
      <c r="H9" s="88"/>
      <c r="I9" s="88"/>
      <c r="J9" s="88"/>
      <c r="K9" s="88"/>
      <c r="L9" s="94"/>
      <c r="M9" s="94"/>
    </row>
    <row r="10" spans="1:13" ht="13.5" customHeight="1">
      <c r="A10" s="88"/>
      <c r="B10" s="88"/>
      <c r="C10" s="91" t="s">
        <v>251</v>
      </c>
      <c r="D10" s="91"/>
      <c r="E10" s="92"/>
      <c r="F10" s="92"/>
      <c r="G10" s="93"/>
      <c r="H10" s="88"/>
      <c r="I10" s="88"/>
      <c r="J10" s="88"/>
      <c r="K10" s="88"/>
      <c r="L10" s="94"/>
      <c r="M10" s="94"/>
    </row>
    <row r="11" spans="1:13" ht="13.5" customHeight="1">
      <c r="A11" s="88" t="s">
        <v>458</v>
      </c>
      <c r="B11" s="88"/>
      <c r="C11" s="88" t="s">
        <v>459</v>
      </c>
      <c r="D11" s="87">
        <v>80</v>
      </c>
      <c r="E11" s="89">
        <v>13109860</v>
      </c>
      <c r="F11" s="89">
        <v>0</v>
      </c>
      <c r="G11" s="93"/>
      <c r="H11" s="88" t="s">
        <v>251</v>
      </c>
      <c r="I11" s="88" t="s">
        <v>251</v>
      </c>
      <c r="J11" s="88" t="s">
        <v>530</v>
      </c>
      <c r="K11" s="88"/>
      <c r="L11" s="94"/>
      <c r="M11" s="94"/>
    </row>
    <row r="12" spans="1:13" ht="13.5" customHeight="1">
      <c r="A12" s="88"/>
      <c r="B12" s="88"/>
      <c r="C12" s="90" t="s">
        <v>533</v>
      </c>
      <c r="D12" s="91">
        <v>80</v>
      </c>
      <c r="E12" s="92">
        <v>13109860</v>
      </c>
      <c r="F12" s="92">
        <v>0</v>
      </c>
      <c r="G12" s="93"/>
      <c r="H12" s="88"/>
      <c r="I12" s="88"/>
      <c r="J12" s="88"/>
      <c r="K12" s="88"/>
      <c r="L12" s="94"/>
      <c r="M12" s="94"/>
    </row>
    <row r="13" spans="1:13" ht="13.5" customHeight="1">
      <c r="A13" s="88"/>
      <c r="B13" s="88"/>
      <c r="C13" s="90"/>
      <c r="D13" s="91"/>
      <c r="E13" s="92"/>
      <c r="F13" s="92"/>
      <c r="G13" s="93"/>
      <c r="H13" s="88"/>
      <c r="I13" s="88"/>
      <c r="J13" s="88"/>
      <c r="K13" s="88"/>
      <c r="L13" s="94"/>
      <c r="M13" s="94"/>
    </row>
    <row r="14" spans="1:13" ht="13.5" customHeight="1">
      <c r="A14" s="88"/>
      <c r="B14" s="88"/>
      <c r="C14" s="91" t="s">
        <v>252</v>
      </c>
      <c r="D14" s="87"/>
      <c r="E14" s="89"/>
      <c r="F14" s="89"/>
      <c r="G14" s="93"/>
      <c r="H14" s="88"/>
      <c r="I14" s="88"/>
      <c r="J14" s="88"/>
      <c r="K14" s="88"/>
      <c r="L14" s="94"/>
      <c r="M14" s="94"/>
    </row>
    <row r="15" spans="1:13" ht="13.5" customHeight="1">
      <c r="A15" s="87" t="s">
        <v>377</v>
      </c>
      <c r="B15" s="88"/>
      <c r="C15" s="88" t="s">
        <v>378</v>
      </c>
      <c r="D15" s="87">
        <v>39</v>
      </c>
      <c r="E15" s="89">
        <v>8577960</v>
      </c>
      <c r="F15" s="89">
        <v>0</v>
      </c>
      <c r="G15" s="93"/>
      <c r="H15" s="88" t="s">
        <v>379</v>
      </c>
      <c r="I15" s="88" t="s">
        <v>252</v>
      </c>
      <c r="J15" s="88" t="s">
        <v>530</v>
      </c>
      <c r="K15" s="88"/>
      <c r="L15" s="94"/>
      <c r="M15" s="94"/>
    </row>
    <row r="16" spans="1:13" ht="13.5" customHeight="1">
      <c r="A16" s="88"/>
      <c r="B16" s="88"/>
      <c r="C16" s="90" t="s">
        <v>533</v>
      </c>
      <c r="D16" s="91">
        <v>39</v>
      </c>
      <c r="E16" s="92">
        <v>8577960</v>
      </c>
      <c r="F16" s="92">
        <v>0</v>
      </c>
      <c r="G16" s="93"/>
      <c r="H16" s="88"/>
      <c r="I16" s="88"/>
      <c r="J16" s="88"/>
      <c r="K16" s="88"/>
      <c r="L16" s="94"/>
      <c r="M16" s="94"/>
    </row>
    <row r="17" spans="1:13" ht="13.5" customHeight="1">
      <c r="A17" s="88"/>
      <c r="B17" s="88"/>
      <c r="C17" s="90"/>
      <c r="D17" s="91"/>
      <c r="E17" s="92"/>
      <c r="F17" s="92"/>
      <c r="G17" s="93"/>
      <c r="H17" s="88"/>
      <c r="I17" s="88"/>
      <c r="J17" s="88"/>
      <c r="K17" s="88"/>
      <c r="L17" s="94"/>
      <c r="M17" s="94"/>
    </row>
    <row r="18" spans="1:13" ht="13.5" customHeight="1">
      <c r="A18" s="88"/>
      <c r="B18" s="88"/>
      <c r="C18" s="91" t="s">
        <v>493</v>
      </c>
      <c r="D18" s="87"/>
      <c r="E18" s="89"/>
      <c r="F18" s="89"/>
      <c r="G18" s="93"/>
      <c r="H18" s="88"/>
      <c r="I18" s="88"/>
      <c r="J18" s="88"/>
      <c r="K18" s="88"/>
      <c r="L18" s="94"/>
      <c r="M18" s="94"/>
    </row>
    <row r="19" spans="1:13" ht="13.5" customHeight="1">
      <c r="A19" s="87" t="s">
        <v>491</v>
      </c>
      <c r="B19" s="88"/>
      <c r="C19" s="88" t="s">
        <v>492</v>
      </c>
      <c r="D19" s="87">
        <v>68</v>
      </c>
      <c r="E19" s="89">
        <v>9056570</v>
      </c>
      <c r="F19" s="89">
        <v>0</v>
      </c>
      <c r="G19" s="93"/>
      <c r="H19" s="88" t="s">
        <v>493</v>
      </c>
      <c r="I19" s="88" t="s">
        <v>493</v>
      </c>
      <c r="J19" s="88" t="s">
        <v>530</v>
      </c>
      <c r="K19" s="88"/>
      <c r="L19" s="94"/>
      <c r="M19" s="94"/>
    </row>
    <row r="20" spans="1:13" ht="13.5" customHeight="1">
      <c r="A20" s="88"/>
      <c r="B20" s="88"/>
      <c r="C20" s="90" t="s">
        <v>533</v>
      </c>
      <c r="D20" s="91">
        <v>68</v>
      </c>
      <c r="E20" s="92">
        <v>9056570</v>
      </c>
      <c r="F20" s="92">
        <v>0</v>
      </c>
      <c r="G20" s="93"/>
      <c r="H20" s="88"/>
      <c r="I20" s="88"/>
      <c r="J20" s="88"/>
      <c r="K20" s="88"/>
      <c r="L20" s="94"/>
      <c r="M20" s="94"/>
    </row>
    <row r="21" spans="1:13" ht="13.5" customHeight="1">
      <c r="A21" s="88"/>
      <c r="B21" s="88"/>
      <c r="C21" s="90"/>
      <c r="D21" s="91"/>
      <c r="E21" s="92"/>
      <c r="F21" s="92"/>
      <c r="G21" s="93"/>
      <c r="H21" s="88"/>
      <c r="I21" s="88"/>
      <c r="J21" s="88"/>
      <c r="K21" s="88"/>
      <c r="L21" s="94"/>
      <c r="M21" s="94"/>
    </row>
    <row r="22" spans="1:13" ht="13.5" customHeight="1">
      <c r="A22" s="88"/>
      <c r="B22" s="88"/>
      <c r="C22" s="91" t="s">
        <v>258</v>
      </c>
      <c r="D22" s="87"/>
      <c r="E22" s="89"/>
      <c r="F22" s="89"/>
      <c r="G22" s="93"/>
      <c r="H22" s="88"/>
      <c r="I22" s="88"/>
      <c r="J22" s="88"/>
      <c r="K22" s="88"/>
      <c r="L22" s="94"/>
      <c r="M22" s="94"/>
    </row>
    <row r="23" spans="1:13" ht="13.5" customHeight="1">
      <c r="A23" s="87" t="s">
        <v>374</v>
      </c>
      <c r="B23" s="88"/>
      <c r="C23" s="88" t="s">
        <v>375</v>
      </c>
      <c r="D23" s="87">
        <v>70</v>
      </c>
      <c r="E23" s="89">
        <v>8897870</v>
      </c>
      <c r="F23" s="89">
        <v>0</v>
      </c>
      <c r="G23" s="93"/>
      <c r="H23" s="88" t="s">
        <v>376</v>
      </c>
      <c r="I23" s="88" t="s">
        <v>258</v>
      </c>
      <c r="J23" s="88" t="s">
        <v>530</v>
      </c>
      <c r="K23" s="88"/>
      <c r="L23" s="94"/>
      <c r="M23" s="94"/>
    </row>
    <row r="24" spans="1:13" ht="13.5" customHeight="1">
      <c r="A24" s="88"/>
      <c r="B24" s="88"/>
      <c r="C24" s="90" t="s">
        <v>533</v>
      </c>
      <c r="D24" s="91">
        <v>70</v>
      </c>
      <c r="E24" s="92">
        <v>8897870</v>
      </c>
      <c r="F24" s="92">
        <v>0</v>
      </c>
      <c r="G24" s="93"/>
      <c r="H24" s="88"/>
      <c r="I24" s="88"/>
      <c r="J24" s="88"/>
      <c r="K24" s="88"/>
      <c r="L24" s="94"/>
      <c r="M24" s="94"/>
    </row>
    <row r="25" spans="1:13" ht="13.5" customHeight="1">
      <c r="A25" s="88"/>
      <c r="B25" s="88"/>
      <c r="C25" s="88"/>
      <c r="D25" s="87"/>
      <c r="E25" s="89"/>
      <c r="F25" s="89"/>
      <c r="G25" s="93"/>
      <c r="H25" s="88"/>
      <c r="I25" s="88"/>
      <c r="J25" s="88"/>
      <c r="K25" s="88"/>
      <c r="L25" s="94"/>
      <c r="M25" s="94"/>
    </row>
    <row r="26" spans="1:13" ht="13.5" customHeight="1">
      <c r="A26" s="88"/>
      <c r="B26" s="88"/>
      <c r="C26" s="91" t="s">
        <v>260</v>
      </c>
      <c r="D26" s="87"/>
      <c r="E26" s="89"/>
      <c r="F26" s="89"/>
      <c r="G26" s="93"/>
      <c r="H26" s="88"/>
      <c r="I26" s="88"/>
      <c r="J26" s="88"/>
      <c r="K26" s="88"/>
      <c r="L26" s="94"/>
      <c r="M26" s="94"/>
    </row>
    <row r="27" spans="1:13" ht="13.5" customHeight="1">
      <c r="A27" s="87" t="s">
        <v>466</v>
      </c>
      <c r="B27" s="88"/>
      <c r="C27" s="88" t="s">
        <v>467</v>
      </c>
      <c r="D27" s="87">
        <v>72</v>
      </c>
      <c r="E27" s="89">
        <v>9696310</v>
      </c>
      <c r="F27" s="89">
        <v>0</v>
      </c>
      <c r="G27" s="93"/>
      <c r="H27" s="88" t="s">
        <v>468</v>
      </c>
      <c r="I27" s="88" t="s">
        <v>260</v>
      </c>
      <c r="J27" s="88" t="s">
        <v>530</v>
      </c>
      <c r="K27" s="88"/>
      <c r="L27" s="94"/>
      <c r="M27" s="94"/>
    </row>
    <row r="28" spans="1:13" ht="13.5" customHeight="1">
      <c r="A28" s="87" t="s">
        <v>485</v>
      </c>
      <c r="B28" s="88"/>
      <c r="C28" s="88" t="s">
        <v>486</v>
      </c>
      <c r="D28" s="87">
        <v>81</v>
      </c>
      <c r="E28" s="89">
        <v>15360860</v>
      </c>
      <c r="F28" s="89">
        <v>0</v>
      </c>
      <c r="G28" s="93"/>
      <c r="H28" s="88" t="s">
        <v>468</v>
      </c>
      <c r="I28" s="88" t="s">
        <v>260</v>
      </c>
      <c r="J28" s="88" t="s">
        <v>530</v>
      </c>
      <c r="K28" s="88"/>
      <c r="L28" s="94"/>
      <c r="M28" s="94"/>
    </row>
    <row r="29" spans="1:13" ht="13.5" customHeight="1">
      <c r="A29" s="87" t="s">
        <v>519</v>
      </c>
      <c r="B29" s="88"/>
      <c r="C29" s="88" t="s">
        <v>520</v>
      </c>
      <c r="D29" s="87">
        <v>80</v>
      </c>
      <c r="E29" s="89">
        <v>12573640</v>
      </c>
      <c r="F29" s="89">
        <v>4544688</v>
      </c>
      <c r="G29" s="93"/>
      <c r="H29" s="88" t="s">
        <v>521</v>
      </c>
      <c r="I29" s="88" t="s">
        <v>260</v>
      </c>
      <c r="J29" s="88" t="s">
        <v>530</v>
      </c>
      <c r="K29" s="88"/>
      <c r="L29" s="94"/>
      <c r="M29" s="94"/>
    </row>
    <row r="30" spans="1:13" ht="13.5" customHeight="1">
      <c r="A30" s="88"/>
      <c r="B30" s="88"/>
      <c r="C30" s="90" t="s">
        <v>544</v>
      </c>
      <c r="D30" s="91">
        <v>233</v>
      </c>
      <c r="E30" s="92">
        <v>37630810</v>
      </c>
      <c r="F30" s="92">
        <v>4544688</v>
      </c>
      <c r="G30" s="93"/>
      <c r="H30" s="88"/>
      <c r="I30" s="88"/>
      <c r="J30" s="88"/>
      <c r="K30" s="88"/>
      <c r="L30" s="94"/>
      <c r="M30" s="94"/>
    </row>
    <row r="31" spans="1:13" ht="13.5" customHeight="1">
      <c r="A31" s="88"/>
      <c r="B31" s="88"/>
      <c r="C31" s="90"/>
      <c r="D31" s="91"/>
      <c r="E31" s="92"/>
      <c r="F31" s="92"/>
      <c r="G31" s="93"/>
      <c r="H31" s="88"/>
      <c r="I31" s="88"/>
      <c r="J31" s="88"/>
      <c r="K31" s="88"/>
      <c r="L31" s="94"/>
      <c r="M31" s="94"/>
    </row>
    <row r="32" spans="1:13" ht="13.5" customHeight="1">
      <c r="A32" s="88"/>
      <c r="B32" s="88"/>
      <c r="C32" s="91" t="s">
        <v>261</v>
      </c>
      <c r="D32" s="87"/>
      <c r="E32" s="89"/>
      <c r="F32" s="89"/>
      <c r="G32" s="93"/>
      <c r="H32" s="88"/>
      <c r="I32" s="88"/>
      <c r="J32" s="88"/>
      <c r="K32" s="88"/>
      <c r="L32" s="94"/>
      <c r="M32" s="94"/>
    </row>
    <row r="33" spans="1:13" ht="13.5" customHeight="1">
      <c r="A33" s="87" t="s">
        <v>367</v>
      </c>
      <c r="B33" s="88"/>
      <c r="C33" s="88" t="s">
        <v>368</v>
      </c>
      <c r="D33" s="87">
        <v>80</v>
      </c>
      <c r="E33" s="89">
        <v>10753040</v>
      </c>
      <c r="F33" s="89">
        <v>0</v>
      </c>
      <c r="G33" s="93"/>
      <c r="H33" s="88" t="s">
        <v>369</v>
      </c>
      <c r="I33" s="88" t="s">
        <v>261</v>
      </c>
      <c r="J33" s="88" t="s">
        <v>530</v>
      </c>
      <c r="K33" s="88"/>
      <c r="L33" s="94"/>
      <c r="M33" s="94"/>
    </row>
    <row r="34" spans="1:13" ht="13.5" customHeight="1">
      <c r="A34" s="87" t="s">
        <v>396</v>
      </c>
      <c r="B34" s="88"/>
      <c r="C34" s="88" t="s">
        <v>397</v>
      </c>
      <c r="D34" s="87">
        <v>55</v>
      </c>
      <c r="E34" s="89">
        <v>7616540</v>
      </c>
      <c r="F34" s="89">
        <v>0</v>
      </c>
      <c r="G34" s="93"/>
      <c r="H34" s="88" t="s">
        <v>398</v>
      </c>
      <c r="I34" s="88" t="s">
        <v>261</v>
      </c>
      <c r="J34" s="88" t="s">
        <v>530</v>
      </c>
      <c r="K34" s="88"/>
      <c r="L34" s="94"/>
      <c r="M34" s="94"/>
    </row>
    <row r="35" spans="1:13" ht="13.5" customHeight="1">
      <c r="A35" s="88"/>
      <c r="B35" s="88"/>
      <c r="C35" s="90" t="s">
        <v>540</v>
      </c>
      <c r="D35" s="91">
        <v>135</v>
      </c>
      <c r="E35" s="92">
        <v>18369580</v>
      </c>
      <c r="F35" s="92">
        <v>0</v>
      </c>
      <c r="G35" s="93"/>
      <c r="H35" s="88"/>
      <c r="I35" s="88"/>
      <c r="J35" s="88"/>
      <c r="K35" s="88"/>
      <c r="L35" s="94"/>
      <c r="M35" s="94"/>
    </row>
    <row r="36" spans="1:13" ht="13.5" customHeight="1">
      <c r="A36" s="88"/>
      <c r="B36" s="88"/>
      <c r="C36" s="90"/>
      <c r="D36" s="91"/>
      <c r="E36" s="92"/>
      <c r="F36" s="92"/>
      <c r="G36" s="93"/>
      <c r="H36" s="88"/>
      <c r="I36" s="88"/>
      <c r="J36" s="88"/>
      <c r="K36" s="88"/>
      <c r="L36" s="94"/>
      <c r="M36" s="94"/>
    </row>
    <row r="37" spans="1:13" ht="13.5" customHeight="1">
      <c r="A37" s="88"/>
      <c r="B37" s="88"/>
      <c r="C37" s="91" t="s">
        <v>452</v>
      </c>
      <c r="D37" s="87"/>
      <c r="E37" s="89"/>
      <c r="F37" s="89"/>
      <c r="G37" s="93"/>
      <c r="H37" s="88"/>
      <c r="I37" s="88"/>
      <c r="J37" s="88"/>
      <c r="K37" s="88"/>
      <c r="L37" s="94"/>
      <c r="M37" s="94"/>
    </row>
    <row r="38" spans="1:13" ht="13.5" customHeight="1">
      <c r="A38" s="87" t="s">
        <v>449</v>
      </c>
      <c r="B38" s="88"/>
      <c r="C38" s="88" t="s">
        <v>450</v>
      </c>
      <c r="D38" s="87">
        <v>53</v>
      </c>
      <c r="E38" s="89">
        <v>6856060</v>
      </c>
      <c r="F38" s="89">
        <v>0</v>
      </c>
      <c r="G38" s="93"/>
      <c r="H38" s="88" t="s">
        <v>451</v>
      </c>
      <c r="I38" s="88" t="s">
        <v>452</v>
      </c>
      <c r="J38" s="88" t="s">
        <v>531</v>
      </c>
      <c r="K38" s="88"/>
      <c r="L38" s="94"/>
      <c r="M38" s="94"/>
    </row>
    <row r="39" spans="1:13" ht="13.5" customHeight="1">
      <c r="A39" s="88"/>
      <c r="B39" s="88"/>
      <c r="C39" s="90" t="s">
        <v>533</v>
      </c>
      <c r="D39" s="91">
        <v>53</v>
      </c>
      <c r="E39" s="92">
        <v>6856060</v>
      </c>
      <c r="F39" s="92">
        <v>0</v>
      </c>
      <c r="G39" s="93"/>
      <c r="H39" s="88"/>
      <c r="I39" s="88"/>
      <c r="J39" s="88"/>
      <c r="K39" s="88"/>
      <c r="L39" s="94"/>
      <c r="M39" s="94"/>
    </row>
    <row r="40" spans="1:13" ht="13.5" customHeight="1">
      <c r="A40" s="88"/>
      <c r="B40" s="88"/>
      <c r="C40" s="90"/>
      <c r="D40" s="91"/>
      <c r="E40" s="92"/>
      <c r="F40" s="92"/>
      <c r="G40" s="93"/>
      <c r="H40" s="88"/>
      <c r="I40" s="88"/>
      <c r="J40" s="88"/>
      <c r="K40" s="88"/>
      <c r="L40" s="94"/>
      <c r="M40" s="94"/>
    </row>
    <row r="41" spans="1:13" ht="13.5" customHeight="1">
      <c r="A41" s="88"/>
      <c r="B41" s="88"/>
      <c r="C41" s="91" t="s">
        <v>319</v>
      </c>
      <c r="D41" s="87"/>
      <c r="E41" s="89"/>
      <c r="F41" s="89"/>
      <c r="G41" s="93"/>
      <c r="H41" s="88"/>
      <c r="I41" s="88"/>
      <c r="J41" s="88"/>
      <c r="K41" s="88"/>
      <c r="L41" s="94"/>
      <c r="M41" s="94"/>
    </row>
    <row r="42" spans="1:13" ht="13.5" customHeight="1">
      <c r="A42" s="87" t="s">
        <v>475</v>
      </c>
      <c r="B42" s="88"/>
      <c r="C42" s="88" t="s">
        <v>476</v>
      </c>
      <c r="D42" s="87">
        <v>43</v>
      </c>
      <c r="E42" s="89">
        <v>10503400</v>
      </c>
      <c r="F42" s="89">
        <v>0</v>
      </c>
      <c r="G42" s="93"/>
      <c r="H42" s="88" t="s">
        <v>477</v>
      </c>
      <c r="I42" s="88" t="s">
        <v>319</v>
      </c>
      <c r="J42" s="88" t="s">
        <v>530</v>
      </c>
      <c r="K42" s="88"/>
      <c r="L42" s="94"/>
      <c r="M42" s="94"/>
    </row>
    <row r="43" spans="1:13" ht="13.5" customHeight="1">
      <c r="A43" s="87" t="s">
        <v>340</v>
      </c>
      <c r="B43" s="88"/>
      <c r="C43" s="88" t="s">
        <v>341</v>
      </c>
      <c r="D43" s="87">
        <v>86</v>
      </c>
      <c r="E43" s="89">
        <v>18476700</v>
      </c>
      <c r="F43" s="89">
        <v>0</v>
      </c>
      <c r="G43" s="93"/>
      <c r="H43" s="88" t="s">
        <v>342</v>
      </c>
      <c r="I43" s="88" t="s">
        <v>319</v>
      </c>
      <c r="J43" s="88" t="s">
        <v>530</v>
      </c>
      <c r="K43" s="88"/>
      <c r="L43" s="94"/>
      <c r="M43" s="94"/>
    </row>
    <row r="44" spans="1:13" ht="13.5" customHeight="1">
      <c r="A44" s="87" t="s">
        <v>408</v>
      </c>
      <c r="B44" s="88"/>
      <c r="C44" s="88" t="s">
        <v>409</v>
      </c>
      <c r="D44" s="87">
        <v>80</v>
      </c>
      <c r="E44" s="89">
        <v>16364590</v>
      </c>
      <c r="F44" s="89">
        <v>5816655</v>
      </c>
      <c r="G44" s="93"/>
      <c r="H44" s="88" t="s">
        <v>410</v>
      </c>
      <c r="I44" s="88" t="s">
        <v>319</v>
      </c>
      <c r="J44" s="88" t="s">
        <v>530</v>
      </c>
      <c r="K44" s="88"/>
      <c r="L44" s="94"/>
      <c r="M44" s="94"/>
    </row>
    <row r="45" spans="1:13" ht="13.5" customHeight="1">
      <c r="A45" s="87" t="s">
        <v>515</v>
      </c>
      <c r="B45" s="88"/>
      <c r="C45" s="88" t="s">
        <v>516</v>
      </c>
      <c r="D45" s="87">
        <v>17</v>
      </c>
      <c r="E45" s="89">
        <v>2434490</v>
      </c>
      <c r="F45" s="89">
        <v>0</v>
      </c>
      <c r="G45" s="93"/>
      <c r="H45" s="88" t="s">
        <v>410</v>
      </c>
      <c r="I45" s="88" t="s">
        <v>319</v>
      </c>
      <c r="J45" s="88" t="s">
        <v>386</v>
      </c>
      <c r="K45" s="88"/>
      <c r="L45" s="94"/>
      <c r="M45" s="94"/>
    </row>
    <row r="46" spans="1:13" ht="13.5" customHeight="1">
      <c r="A46" s="87" t="s">
        <v>343</v>
      </c>
      <c r="B46" s="88"/>
      <c r="C46" s="88" t="s">
        <v>344</v>
      </c>
      <c r="D46" s="87">
        <v>20</v>
      </c>
      <c r="E46" s="89">
        <v>4793770</v>
      </c>
      <c r="F46" s="89">
        <v>0</v>
      </c>
      <c r="G46" s="93"/>
      <c r="H46" s="88" t="s">
        <v>319</v>
      </c>
      <c r="I46" s="88" t="s">
        <v>319</v>
      </c>
      <c r="J46" s="88" t="s">
        <v>530</v>
      </c>
      <c r="K46" s="88"/>
      <c r="L46" s="94"/>
      <c r="M46" s="94"/>
    </row>
    <row r="47" spans="1:13" ht="13.5" customHeight="1">
      <c r="A47" s="87" t="s">
        <v>349</v>
      </c>
      <c r="B47" s="88"/>
      <c r="C47" s="88" t="s">
        <v>350</v>
      </c>
      <c r="D47" s="87">
        <v>52</v>
      </c>
      <c r="E47" s="89">
        <v>5179470</v>
      </c>
      <c r="F47" s="89">
        <v>0</v>
      </c>
      <c r="G47" s="93"/>
      <c r="H47" s="88" t="s">
        <v>319</v>
      </c>
      <c r="I47" s="88" t="s">
        <v>319</v>
      </c>
      <c r="J47" s="88" t="s">
        <v>527</v>
      </c>
      <c r="K47" s="88"/>
      <c r="L47" s="94"/>
      <c r="M47" s="94"/>
    </row>
    <row r="48" spans="1:13" ht="13.5" customHeight="1">
      <c r="A48" s="87" t="s">
        <v>380</v>
      </c>
      <c r="B48" s="88"/>
      <c r="C48" s="88" t="s">
        <v>381</v>
      </c>
      <c r="D48" s="87">
        <v>32</v>
      </c>
      <c r="E48" s="89">
        <v>7719240</v>
      </c>
      <c r="F48" s="89">
        <v>0</v>
      </c>
      <c r="G48" s="93"/>
      <c r="H48" s="88" t="s">
        <v>319</v>
      </c>
      <c r="I48" s="88" t="s">
        <v>319</v>
      </c>
      <c r="J48" s="88" t="s">
        <v>530</v>
      </c>
      <c r="K48" s="88"/>
      <c r="L48" s="94"/>
      <c r="M48" s="94"/>
    </row>
    <row r="49" spans="1:13" ht="13.5" customHeight="1">
      <c r="A49" s="87" t="s">
        <v>382</v>
      </c>
      <c r="B49" s="88"/>
      <c r="C49" s="88" t="s">
        <v>383</v>
      </c>
      <c r="D49" s="87">
        <v>48</v>
      </c>
      <c r="E49" s="89">
        <v>10926170</v>
      </c>
      <c r="F49" s="89">
        <v>0</v>
      </c>
      <c r="G49" s="93"/>
      <c r="H49" s="88" t="s">
        <v>319</v>
      </c>
      <c r="I49" s="88" t="s">
        <v>319</v>
      </c>
      <c r="J49" s="88" t="s">
        <v>530</v>
      </c>
      <c r="K49" s="88"/>
      <c r="L49" s="94"/>
      <c r="M49" s="94"/>
    </row>
    <row r="50" spans="1:13" ht="13.5" customHeight="1">
      <c r="A50" s="87" t="s">
        <v>399</v>
      </c>
      <c r="B50" s="88"/>
      <c r="C50" s="88" t="s">
        <v>400</v>
      </c>
      <c r="D50" s="87">
        <v>31</v>
      </c>
      <c r="E50" s="89">
        <v>7523340</v>
      </c>
      <c r="F50" s="89">
        <v>0</v>
      </c>
      <c r="G50" s="93"/>
      <c r="H50" s="88" t="s">
        <v>319</v>
      </c>
      <c r="I50" s="88" t="s">
        <v>319</v>
      </c>
      <c r="J50" s="88" t="s">
        <v>530</v>
      </c>
      <c r="K50" s="88"/>
      <c r="L50" s="94"/>
      <c r="M50" s="94"/>
    </row>
    <row r="51" spans="1:13" ht="13.5" customHeight="1">
      <c r="A51" s="87" t="s">
        <v>411</v>
      </c>
      <c r="B51" s="88"/>
      <c r="C51" s="88" t="s">
        <v>412</v>
      </c>
      <c r="D51" s="87">
        <v>33</v>
      </c>
      <c r="E51" s="89">
        <v>1135720</v>
      </c>
      <c r="F51" s="89">
        <v>0</v>
      </c>
      <c r="G51" s="93"/>
      <c r="H51" s="88" t="s">
        <v>319</v>
      </c>
      <c r="I51" s="88" t="s">
        <v>319</v>
      </c>
      <c r="J51" s="88" t="s">
        <v>530</v>
      </c>
      <c r="K51" s="88"/>
      <c r="L51" s="94"/>
      <c r="M51" s="94"/>
    </row>
    <row r="52" spans="1:13" ht="13.5" customHeight="1">
      <c r="A52" s="87" t="s">
        <v>437</v>
      </c>
      <c r="B52" s="88"/>
      <c r="C52" s="88" t="s">
        <v>438</v>
      </c>
      <c r="D52" s="87">
        <v>54</v>
      </c>
      <c r="E52" s="89">
        <v>9951480</v>
      </c>
      <c r="F52" s="89">
        <v>3402525</v>
      </c>
      <c r="G52" s="93"/>
      <c r="H52" s="88" t="s">
        <v>319</v>
      </c>
      <c r="I52" s="88" t="s">
        <v>319</v>
      </c>
      <c r="J52" s="88" t="s">
        <v>530</v>
      </c>
      <c r="K52" s="88"/>
      <c r="L52" s="94"/>
      <c r="M52" s="94"/>
    </row>
    <row r="53" spans="1:13" ht="13.5" customHeight="1">
      <c r="A53" s="87" t="s">
        <v>469</v>
      </c>
      <c r="B53" s="88"/>
      <c r="C53" s="88" t="s">
        <v>470</v>
      </c>
      <c r="D53" s="87">
        <v>25</v>
      </c>
      <c r="E53" s="89">
        <v>7282230</v>
      </c>
      <c r="F53" s="89">
        <v>2051814</v>
      </c>
      <c r="G53" s="93"/>
      <c r="H53" s="88" t="s">
        <v>319</v>
      </c>
      <c r="I53" s="88" t="s">
        <v>319</v>
      </c>
      <c r="J53" s="88" t="s">
        <v>530</v>
      </c>
      <c r="K53" s="88"/>
      <c r="L53" s="94"/>
      <c r="M53" s="94"/>
    </row>
    <row r="54" spans="1:13" ht="13.5" customHeight="1">
      <c r="A54" s="87" t="s">
        <v>471</v>
      </c>
      <c r="B54" s="88"/>
      <c r="C54" s="88" t="s">
        <v>545</v>
      </c>
      <c r="D54" s="87">
        <v>48</v>
      </c>
      <c r="E54" s="89">
        <v>10782270</v>
      </c>
      <c r="F54" s="89">
        <v>0</v>
      </c>
      <c r="G54" s="93"/>
      <c r="H54" s="88" t="s">
        <v>319</v>
      </c>
      <c r="I54" s="88" t="s">
        <v>319</v>
      </c>
      <c r="J54" s="88" t="s">
        <v>530</v>
      </c>
      <c r="K54" s="88"/>
      <c r="L54" s="94"/>
      <c r="M54" s="94"/>
    </row>
    <row r="55" spans="1:13" ht="13.5" customHeight="1">
      <c r="A55" s="87" t="s">
        <v>473</v>
      </c>
      <c r="B55" s="88"/>
      <c r="C55" s="88" t="s">
        <v>474</v>
      </c>
      <c r="D55" s="87">
        <v>90</v>
      </c>
      <c r="E55" s="89">
        <v>16669260</v>
      </c>
      <c r="F55" s="89">
        <v>5673985</v>
      </c>
      <c r="G55" s="93"/>
      <c r="H55" s="88" t="s">
        <v>319</v>
      </c>
      <c r="I55" s="88" t="s">
        <v>319</v>
      </c>
      <c r="J55" s="88" t="s">
        <v>530</v>
      </c>
      <c r="K55" s="88"/>
      <c r="L55" s="94"/>
      <c r="M55" s="94"/>
    </row>
    <row r="56" spans="1:13" ht="13.5" customHeight="1">
      <c r="A56" s="87" t="s">
        <v>478</v>
      </c>
      <c r="B56" s="88"/>
      <c r="C56" s="88" t="s">
        <v>479</v>
      </c>
      <c r="D56" s="87">
        <v>15</v>
      </c>
      <c r="E56" s="89">
        <v>3297700</v>
      </c>
      <c r="F56" s="89">
        <v>0</v>
      </c>
      <c r="G56" s="93"/>
      <c r="H56" s="88" t="s">
        <v>319</v>
      </c>
      <c r="I56" s="88" t="s">
        <v>319</v>
      </c>
      <c r="J56" s="88" t="s">
        <v>531</v>
      </c>
      <c r="K56" s="88"/>
      <c r="L56" s="94"/>
      <c r="M56" s="94"/>
    </row>
    <row r="57" spans="1:13" ht="13.5" customHeight="1">
      <c r="A57" s="87" t="s">
        <v>487</v>
      </c>
      <c r="B57" s="88"/>
      <c r="C57" s="88" t="s">
        <v>488</v>
      </c>
      <c r="D57" s="87">
        <v>47</v>
      </c>
      <c r="E57" s="89">
        <v>14567390</v>
      </c>
      <c r="F57" s="89">
        <v>0</v>
      </c>
      <c r="G57" s="93"/>
      <c r="H57" s="88" t="s">
        <v>319</v>
      </c>
      <c r="I57" s="88" t="s">
        <v>319</v>
      </c>
      <c r="J57" s="88" t="s">
        <v>530</v>
      </c>
      <c r="K57" s="88"/>
      <c r="L57" s="94"/>
      <c r="M57" s="94"/>
    </row>
    <row r="58" spans="1:13" ht="13.5" customHeight="1">
      <c r="A58" s="87" t="s">
        <v>494</v>
      </c>
      <c r="B58" s="88"/>
      <c r="C58" s="88" t="s">
        <v>495</v>
      </c>
      <c r="D58" s="87">
        <v>73</v>
      </c>
      <c r="E58" s="89">
        <v>12667710</v>
      </c>
      <c r="F58" s="89">
        <v>4331237</v>
      </c>
      <c r="G58" s="93"/>
      <c r="H58" s="88" t="s">
        <v>319</v>
      </c>
      <c r="I58" s="88" t="s">
        <v>319</v>
      </c>
      <c r="J58" s="88" t="s">
        <v>530</v>
      </c>
      <c r="K58" s="88"/>
      <c r="L58" s="94"/>
      <c r="M58" s="94"/>
    </row>
    <row r="59" spans="1:13" ht="13.5" customHeight="1">
      <c r="A59" s="87" t="s">
        <v>504</v>
      </c>
      <c r="B59" s="88"/>
      <c r="C59" s="88" t="s">
        <v>505</v>
      </c>
      <c r="D59" s="87">
        <v>19</v>
      </c>
      <c r="E59" s="89">
        <v>2182110</v>
      </c>
      <c r="F59" s="89">
        <v>0</v>
      </c>
      <c r="G59" s="93"/>
      <c r="H59" s="88" t="s">
        <v>319</v>
      </c>
      <c r="I59" s="88" t="s">
        <v>319</v>
      </c>
      <c r="J59" s="88" t="s">
        <v>527</v>
      </c>
      <c r="K59" s="88"/>
      <c r="L59" s="94"/>
      <c r="M59" s="94"/>
    </row>
    <row r="60" spans="1:13" ht="13.5" customHeight="1">
      <c r="A60" s="87" t="s">
        <v>508</v>
      </c>
      <c r="B60" s="88"/>
      <c r="C60" s="88" t="s">
        <v>509</v>
      </c>
      <c r="D60" s="87">
        <v>35</v>
      </c>
      <c r="E60" s="89">
        <v>8497500</v>
      </c>
      <c r="F60" s="89">
        <v>0</v>
      </c>
      <c r="G60" s="93"/>
      <c r="H60" s="88" t="s">
        <v>319</v>
      </c>
      <c r="I60" s="88" t="s">
        <v>319</v>
      </c>
      <c r="J60" s="88" t="s">
        <v>530</v>
      </c>
      <c r="K60" s="88"/>
      <c r="L60" s="94"/>
      <c r="M60" s="94"/>
    </row>
    <row r="61" spans="1:13" ht="13.5" customHeight="1">
      <c r="A61" s="87" t="s">
        <v>517</v>
      </c>
      <c r="B61" s="88"/>
      <c r="C61" s="88" t="s">
        <v>518</v>
      </c>
      <c r="D61" s="87">
        <v>36</v>
      </c>
      <c r="E61" s="89">
        <v>8551620</v>
      </c>
      <c r="F61" s="89">
        <v>0</v>
      </c>
      <c r="G61" s="93"/>
      <c r="H61" s="88" t="s">
        <v>319</v>
      </c>
      <c r="I61" s="88" t="s">
        <v>319</v>
      </c>
      <c r="J61" s="88" t="s">
        <v>530</v>
      </c>
      <c r="K61" s="88"/>
      <c r="L61" s="94"/>
      <c r="M61" s="94"/>
    </row>
    <row r="62" spans="1:13" ht="13.5" customHeight="1">
      <c r="A62" s="87" t="s">
        <v>353</v>
      </c>
      <c r="B62" s="88"/>
      <c r="C62" s="88" t="s">
        <v>354</v>
      </c>
      <c r="D62" s="87">
        <v>69</v>
      </c>
      <c r="E62" s="89">
        <v>14401950</v>
      </c>
      <c r="F62" s="89">
        <v>0</v>
      </c>
      <c r="G62" s="93"/>
      <c r="H62" s="88" t="s">
        <v>355</v>
      </c>
      <c r="I62" s="88" t="s">
        <v>319</v>
      </c>
      <c r="J62" s="88" t="s">
        <v>530</v>
      </c>
      <c r="K62" s="88"/>
      <c r="L62" s="94"/>
      <c r="M62" s="94"/>
    </row>
    <row r="63" spans="1:13" ht="13.5" customHeight="1">
      <c r="A63" s="87" t="s">
        <v>499</v>
      </c>
      <c r="B63" s="88"/>
      <c r="C63" s="88" t="s">
        <v>500</v>
      </c>
      <c r="D63" s="87">
        <v>80</v>
      </c>
      <c r="E63" s="89">
        <v>7435700</v>
      </c>
      <c r="F63" s="89">
        <v>2537199</v>
      </c>
      <c r="G63" s="93"/>
      <c r="H63" s="88" t="s">
        <v>355</v>
      </c>
      <c r="I63" s="88" t="s">
        <v>319</v>
      </c>
      <c r="J63" s="88" t="s">
        <v>531</v>
      </c>
      <c r="K63" s="88"/>
      <c r="L63" s="94"/>
      <c r="M63" s="94"/>
    </row>
    <row r="64" spans="1:13" ht="13.5" customHeight="1">
      <c r="A64" s="87" t="s">
        <v>510</v>
      </c>
      <c r="B64" s="88"/>
      <c r="C64" s="88" t="s">
        <v>511</v>
      </c>
      <c r="D64" s="87">
        <v>89</v>
      </c>
      <c r="E64" s="89">
        <v>15897510</v>
      </c>
      <c r="F64" s="89">
        <v>0</v>
      </c>
      <c r="G64" s="93"/>
      <c r="H64" s="88" t="s">
        <v>512</v>
      </c>
      <c r="I64" s="88" t="s">
        <v>319</v>
      </c>
      <c r="J64" s="88" t="s">
        <v>530</v>
      </c>
      <c r="K64" s="88"/>
      <c r="L64" s="94"/>
      <c r="M64" s="94"/>
    </row>
    <row r="65" spans="1:13" ht="13.5" customHeight="1">
      <c r="A65" s="87" t="s">
        <v>501</v>
      </c>
      <c r="B65" s="88"/>
      <c r="C65" s="88" t="s">
        <v>502</v>
      </c>
      <c r="D65" s="87">
        <v>44</v>
      </c>
      <c r="E65" s="89">
        <v>7612450</v>
      </c>
      <c r="F65" s="89">
        <v>0</v>
      </c>
      <c r="G65" s="93"/>
      <c r="H65" s="88" t="s">
        <v>503</v>
      </c>
      <c r="I65" s="88" t="s">
        <v>319</v>
      </c>
      <c r="J65" s="88" t="s">
        <v>386</v>
      </c>
      <c r="K65" s="88"/>
      <c r="L65" s="94"/>
      <c r="M65" s="94"/>
    </row>
    <row r="66" spans="1:13" ht="13.5" customHeight="1">
      <c r="A66" s="87" t="s">
        <v>314</v>
      </c>
      <c r="B66" s="88"/>
      <c r="C66" s="88" t="s">
        <v>315</v>
      </c>
      <c r="D66" s="87">
        <v>59</v>
      </c>
      <c r="E66" s="89">
        <v>13924160</v>
      </c>
      <c r="F66" s="89">
        <v>0</v>
      </c>
      <c r="G66" s="93"/>
      <c r="H66" s="88" t="s">
        <v>318</v>
      </c>
      <c r="I66" s="88" t="s">
        <v>319</v>
      </c>
      <c r="J66" s="88" t="s">
        <v>530</v>
      </c>
      <c r="K66" s="88"/>
      <c r="L66" s="94"/>
      <c r="M66" s="94"/>
    </row>
    <row r="67" spans="1:13" ht="13.5" customHeight="1">
      <c r="A67" s="88"/>
      <c r="B67" s="88"/>
      <c r="C67" s="90" t="s">
        <v>546</v>
      </c>
      <c r="D67" s="96">
        <v>1225</v>
      </c>
      <c r="E67" s="92">
        <v>238777930</v>
      </c>
      <c r="F67" s="92">
        <v>23813415</v>
      </c>
      <c r="G67" s="93"/>
      <c r="H67" s="88"/>
      <c r="I67" s="88"/>
      <c r="J67" s="88"/>
      <c r="K67" s="88"/>
      <c r="L67" s="94"/>
      <c r="M67" s="94"/>
    </row>
    <row r="68" spans="1:13" ht="13.5" customHeight="1">
      <c r="A68" s="88"/>
      <c r="B68" s="88"/>
      <c r="C68" s="90"/>
      <c r="D68" s="91"/>
      <c r="E68" s="92"/>
      <c r="F68" s="92"/>
      <c r="G68" s="93"/>
      <c r="H68" s="88"/>
      <c r="I68" s="88"/>
      <c r="J68" s="88"/>
      <c r="K68" s="88"/>
      <c r="L68" s="94"/>
      <c r="M68" s="94"/>
    </row>
    <row r="69" spans="1:13" ht="13.5" customHeight="1">
      <c r="A69" s="88"/>
      <c r="B69" s="88"/>
      <c r="C69" s="91" t="s">
        <v>272</v>
      </c>
      <c r="D69" s="87"/>
      <c r="E69" s="89"/>
      <c r="F69" s="89"/>
      <c r="G69" s="93"/>
      <c r="H69" s="88"/>
      <c r="I69" s="88"/>
      <c r="J69" s="88"/>
      <c r="K69" s="88"/>
      <c r="L69" s="94"/>
      <c r="M69" s="94"/>
    </row>
    <row r="70" spans="1:13" ht="13.5" customHeight="1">
      <c r="A70" s="88" t="s">
        <v>370</v>
      </c>
      <c r="B70" s="88"/>
      <c r="C70" s="88" t="s">
        <v>371</v>
      </c>
      <c r="D70" s="87">
        <v>123</v>
      </c>
      <c r="E70" s="89">
        <v>16545330</v>
      </c>
      <c r="F70" s="89">
        <v>0</v>
      </c>
      <c r="G70" s="93"/>
      <c r="H70" s="88" t="s">
        <v>372</v>
      </c>
      <c r="I70" s="88" t="s">
        <v>373</v>
      </c>
      <c r="J70" s="88" t="s">
        <v>531</v>
      </c>
      <c r="K70" s="88"/>
      <c r="L70" s="94"/>
      <c r="M70" s="94"/>
    </row>
    <row r="71" spans="1:13" ht="13.5" customHeight="1">
      <c r="A71" s="87" t="s">
        <v>401</v>
      </c>
      <c r="B71" s="88"/>
      <c r="C71" s="88" t="s">
        <v>402</v>
      </c>
      <c r="D71" s="87">
        <v>80</v>
      </c>
      <c r="E71" s="89">
        <v>14004520</v>
      </c>
      <c r="F71" s="89">
        <v>0</v>
      </c>
      <c r="G71" s="93"/>
      <c r="H71" s="88" t="s">
        <v>403</v>
      </c>
      <c r="I71" s="88" t="s">
        <v>373</v>
      </c>
      <c r="J71" s="88" t="s">
        <v>530</v>
      </c>
      <c r="K71" s="88"/>
      <c r="L71" s="94"/>
      <c r="M71" s="94"/>
    </row>
    <row r="72" spans="1:13" ht="13.5" customHeight="1">
      <c r="A72" s="88"/>
      <c r="B72" s="88"/>
      <c r="C72" s="90" t="s">
        <v>533</v>
      </c>
      <c r="D72" s="91">
        <v>203</v>
      </c>
      <c r="E72" s="92">
        <v>30549850</v>
      </c>
      <c r="F72" s="92">
        <v>0</v>
      </c>
      <c r="G72" s="93"/>
      <c r="H72" s="88"/>
      <c r="I72" s="88"/>
      <c r="J72" s="88"/>
      <c r="K72" s="88"/>
      <c r="L72" s="94"/>
      <c r="M72" s="94"/>
    </row>
    <row r="73" spans="1:13" ht="13.5" customHeight="1">
      <c r="A73" s="88"/>
      <c r="B73" s="88"/>
      <c r="C73" s="90"/>
      <c r="D73" s="91"/>
      <c r="E73" s="92"/>
      <c r="F73" s="92"/>
      <c r="G73" s="93"/>
      <c r="H73" s="88"/>
      <c r="I73" s="88"/>
      <c r="J73" s="88"/>
      <c r="K73" s="88"/>
      <c r="L73" s="94"/>
      <c r="M73" s="94"/>
    </row>
    <row r="74" spans="1:13" ht="13.5" customHeight="1">
      <c r="A74" s="88"/>
      <c r="B74" s="88"/>
      <c r="C74" s="91" t="s">
        <v>275</v>
      </c>
      <c r="D74" s="87"/>
      <c r="E74" s="89"/>
      <c r="F74" s="89"/>
      <c r="G74" s="93"/>
      <c r="H74" s="88"/>
      <c r="I74" s="88"/>
      <c r="J74" s="88"/>
      <c r="K74" s="88"/>
      <c r="L74" s="94"/>
      <c r="M74" s="94"/>
    </row>
    <row r="75" spans="1:13" ht="13.5" customHeight="1">
      <c r="A75" s="87" t="s">
        <v>392</v>
      </c>
      <c r="B75" s="88"/>
      <c r="C75" s="88" t="s">
        <v>393</v>
      </c>
      <c r="D75" s="87">
        <v>45</v>
      </c>
      <c r="E75" s="89">
        <v>11768830</v>
      </c>
      <c r="F75" s="89">
        <v>0</v>
      </c>
      <c r="G75" s="93"/>
      <c r="H75" s="88" t="s">
        <v>394</v>
      </c>
      <c r="I75" s="88" t="s">
        <v>395</v>
      </c>
      <c r="J75" s="88" t="s">
        <v>530</v>
      </c>
      <c r="K75" s="88"/>
      <c r="L75" s="94"/>
      <c r="M75" s="94"/>
    </row>
    <row r="76" spans="1:13" ht="13.5" customHeight="1">
      <c r="A76" s="87" t="s">
        <v>435</v>
      </c>
      <c r="B76" s="88"/>
      <c r="C76" s="88" t="s">
        <v>436</v>
      </c>
      <c r="D76" s="87">
        <v>51</v>
      </c>
      <c r="E76" s="89">
        <v>14092870</v>
      </c>
      <c r="F76" s="89">
        <v>0</v>
      </c>
      <c r="G76" s="93"/>
      <c r="H76" s="88" t="s">
        <v>394</v>
      </c>
      <c r="I76" s="88" t="s">
        <v>395</v>
      </c>
      <c r="J76" s="88" t="s">
        <v>530</v>
      </c>
      <c r="K76" s="88"/>
      <c r="L76" s="94"/>
      <c r="M76" s="94"/>
    </row>
    <row r="77" spans="1:13" ht="13.5" customHeight="1">
      <c r="A77" s="87" t="s">
        <v>513</v>
      </c>
      <c r="B77" s="88"/>
      <c r="C77" s="88" t="s">
        <v>514</v>
      </c>
      <c r="D77" s="87">
        <v>62</v>
      </c>
      <c r="E77" s="89">
        <v>12097060</v>
      </c>
      <c r="F77" s="89">
        <v>4006303</v>
      </c>
      <c r="G77" s="93"/>
      <c r="H77" s="88" t="s">
        <v>394</v>
      </c>
      <c r="I77" s="88" t="s">
        <v>395</v>
      </c>
      <c r="J77" s="88" t="s">
        <v>530</v>
      </c>
      <c r="K77" s="88"/>
      <c r="L77" s="94"/>
      <c r="M77" s="94"/>
    </row>
    <row r="78" spans="1:13" ht="13.5" customHeight="1">
      <c r="A78" s="88"/>
      <c r="B78" s="88"/>
      <c r="C78" s="90" t="s">
        <v>544</v>
      </c>
      <c r="D78" s="91">
        <v>158</v>
      </c>
      <c r="E78" s="92">
        <v>37958760</v>
      </c>
      <c r="F78" s="92">
        <v>4006303</v>
      </c>
      <c r="G78" s="93"/>
      <c r="H78" s="88"/>
      <c r="I78" s="88"/>
      <c r="J78" s="88"/>
      <c r="K78" s="88"/>
      <c r="L78" s="94"/>
      <c r="M78" s="94"/>
    </row>
    <row r="79" spans="1:13" ht="13.5" customHeight="1">
      <c r="A79" s="88"/>
      <c r="B79" s="88"/>
      <c r="C79" s="90"/>
      <c r="D79" s="91"/>
      <c r="E79" s="92"/>
      <c r="F79" s="92"/>
      <c r="G79" s="93"/>
      <c r="H79" s="88"/>
      <c r="I79" s="88"/>
      <c r="J79" s="88"/>
      <c r="K79" s="88"/>
      <c r="L79" s="94"/>
      <c r="M79" s="94"/>
    </row>
    <row r="80" spans="1:13" ht="13.5" customHeight="1">
      <c r="A80" s="88"/>
      <c r="B80" s="88"/>
      <c r="C80" s="91" t="s">
        <v>431</v>
      </c>
      <c r="D80" s="87"/>
      <c r="E80" s="89"/>
      <c r="F80" s="89"/>
      <c r="G80" s="93"/>
      <c r="H80" s="88"/>
      <c r="I80" s="88"/>
      <c r="J80" s="88"/>
      <c r="K80" s="88"/>
      <c r="L80" s="94"/>
      <c r="M80" s="94"/>
    </row>
    <row r="81" spans="1:13" ht="13.5" customHeight="1">
      <c r="A81" s="87" t="s">
        <v>463</v>
      </c>
      <c r="B81" s="88"/>
      <c r="C81" s="88" t="s">
        <v>464</v>
      </c>
      <c r="D81" s="87">
        <v>148</v>
      </c>
      <c r="E81" s="89">
        <v>18016790</v>
      </c>
      <c r="F81" s="89">
        <v>0</v>
      </c>
      <c r="G81" s="93"/>
      <c r="H81" s="88" t="s">
        <v>465</v>
      </c>
      <c r="I81" s="88" t="s">
        <v>431</v>
      </c>
      <c r="J81" s="88" t="s">
        <v>531</v>
      </c>
      <c r="K81" s="88"/>
      <c r="L81" s="94"/>
      <c r="M81" s="94"/>
    </row>
    <row r="82" spans="1:13" ht="13.5" customHeight="1">
      <c r="A82" s="87" t="s">
        <v>428</v>
      </c>
      <c r="B82" s="88"/>
      <c r="C82" s="88" t="s">
        <v>429</v>
      </c>
      <c r="D82" s="87">
        <v>80</v>
      </c>
      <c r="E82" s="89">
        <v>15184960</v>
      </c>
      <c r="F82" s="89">
        <v>0</v>
      </c>
      <c r="G82" s="93"/>
      <c r="H82" s="88" t="s">
        <v>430</v>
      </c>
      <c r="I82" s="88" t="s">
        <v>431</v>
      </c>
      <c r="J82" s="88" t="s">
        <v>530</v>
      </c>
      <c r="K82" s="88"/>
      <c r="L82" s="94"/>
      <c r="M82" s="94"/>
    </row>
    <row r="83" spans="1:13" ht="13.5" customHeight="1">
      <c r="A83" s="88"/>
      <c r="B83" s="88"/>
      <c r="C83" s="90" t="s">
        <v>540</v>
      </c>
      <c r="D83" s="91">
        <v>228</v>
      </c>
      <c r="E83" s="92">
        <v>33201750</v>
      </c>
      <c r="F83" s="92">
        <v>0</v>
      </c>
      <c r="G83" s="93"/>
      <c r="H83" s="88"/>
      <c r="I83" s="88"/>
      <c r="J83" s="88"/>
      <c r="K83" s="88"/>
      <c r="L83" s="94"/>
      <c r="M83" s="94"/>
    </row>
    <row r="84" spans="1:13" ht="13.5" customHeight="1">
      <c r="A84" s="88"/>
      <c r="B84" s="88"/>
      <c r="C84" s="90"/>
      <c r="D84" s="91"/>
      <c r="E84" s="92"/>
      <c r="F84" s="92"/>
      <c r="G84" s="93"/>
      <c r="H84" s="88"/>
      <c r="I84" s="88"/>
      <c r="J84" s="88"/>
      <c r="K84" s="88"/>
      <c r="L84" s="94"/>
      <c r="M84" s="94"/>
    </row>
    <row r="85" spans="1:13" ht="13.5" customHeight="1">
      <c r="A85" s="88"/>
      <c r="B85" s="88"/>
      <c r="C85" s="91" t="s">
        <v>359</v>
      </c>
      <c r="D85" s="87"/>
      <c r="E85" s="89"/>
      <c r="F85" s="89"/>
      <c r="G85" s="93"/>
      <c r="H85" s="88"/>
      <c r="I85" s="88"/>
      <c r="J85" s="88"/>
      <c r="K85" s="88"/>
      <c r="L85" s="94"/>
      <c r="M85" s="94"/>
    </row>
    <row r="86" spans="1:13" ht="13.5" customHeight="1">
      <c r="A86" s="87" t="s">
        <v>356</v>
      </c>
      <c r="B86" s="88"/>
      <c r="C86" s="88" t="s">
        <v>357</v>
      </c>
      <c r="D86" s="87">
        <v>20</v>
      </c>
      <c r="E86" s="89">
        <v>2842300</v>
      </c>
      <c r="F86" s="89">
        <v>0</v>
      </c>
      <c r="G86" s="93"/>
      <c r="H86" s="88" t="s">
        <v>358</v>
      </c>
      <c r="I86" s="88" t="s">
        <v>359</v>
      </c>
      <c r="J86" s="88" t="s">
        <v>531</v>
      </c>
      <c r="K86" s="88"/>
      <c r="L86" s="94"/>
      <c r="M86" s="94"/>
    </row>
    <row r="87" spans="1:13" ht="13.5" customHeight="1">
      <c r="A87" s="87" t="s">
        <v>413</v>
      </c>
      <c r="B87" s="88"/>
      <c r="C87" s="88" t="s">
        <v>414</v>
      </c>
      <c r="D87" s="87">
        <v>59</v>
      </c>
      <c r="E87" s="89">
        <v>8668200</v>
      </c>
      <c r="F87" s="89">
        <v>3210444</v>
      </c>
      <c r="G87" s="93"/>
      <c r="H87" s="88" t="s">
        <v>359</v>
      </c>
      <c r="I87" s="88" t="s">
        <v>359</v>
      </c>
      <c r="J87" s="88" t="s">
        <v>386</v>
      </c>
      <c r="K87" s="88"/>
      <c r="L87" s="94"/>
      <c r="M87" s="94"/>
    </row>
    <row r="88" spans="1:13" ht="13.5" customHeight="1">
      <c r="A88" s="87" t="s">
        <v>453</v>
      </c>
      <c r="B88" s="88"/>
      <c r="C88" s="88" t="s">
        <v>454</v>
      </c>
      <c r="D88" s="87">
        <v>46</v>
      </c>
      <c r="E88" s="89">
        <v>7403310</v>
      </c>
      <c r="F88" s="89">
        <v>0</v>
      </c>
      <c r="G88" s="93"/>
      <c r="H88" s="88" t="s">
        <v>359</v>
      </c>
      <c r="I88" s="88" t="s">
        <v>359</v>
      </c>
      <c r="J88" s="88" t="s">
        <v>530</v>
      </c>
      <c r="K88" s="88"/>
      <c r="L88" s="94"/>
      <c r="M88" s="94"/>
    </row>
    <row r="89" spans="1:13" ht="13.5" customHeight="1">
      <c r="A89" s="88"/>
      <c r="B89" s="88"/>
      <c r="C89" s="90" t="s">
        <v>544</v>
      </c>
      <c r="D89" s="91">
        <v>125</v>
      </c>
      <c r="E89" s="92">
        <v>18913810</v>
      </c>
      <c r="F89" s="92">
        <v>3210444</v>
      </c>
      <c r="G89" s="93"/>
      <c r="H89" s="88"/>
      <c r="I89" s="88"/>
      <c r="J89" s="88"/>
      <c r="K89" s="88"/>
      <c r="L89" s="94"/>
      <c r="M89" s="94"/>
    </row>
    <row r="90" spans="1:13" ht="13.5" customHeight="1">
      <c r="A90" s="88"/>
      <c r="B90" s="88"/>
      <c r="C90" s="90"/>
      <c r="D90" s="91"/>
      <c r="E90" s="92"/>
      <c r="F90" s="92"/>
      <c r="G90" s="93"/>
      <c r="H90" s="88"/>
      <c r="I90" s="88"/>
      <c r="J90" s="88"/>
      <c r="K90" s="88"/>
      <c r="L90" s="94"/>
      <c r="M90" s="94"/>
    </row>
    <row r="91" spans="1:13" ht="13.5" customHeight="1">
      <c r="A91" s="88"/>
      <c r="B91" s="88"/>
      <c r="C91" s="91" t="s">
        <v>327</v>
      </c>
      <c r="D91" s="87"/>
      <c r="E91" s="89"/>
      <c r="F91" s="89"/>
      <c r="G91" s="93"/>
      <c r="H91" s="88"/>
      <c r="I91" s="88"/>
      <c r="J91" s="88"/>
      <c r="K91" s="88"/>
      <c r="L91" s="94"/>
      <c r="M91" s="94"/>
    </row>
    <row r="92" spans="1:13" ht="13.5" customHeight="1">
      <c r="A92" s="87" t="s">
        <v>496</v>
      </c>
      <c r="B92" s="88"/>
      <c r="C92" s="88" t="s">
        <v>497</v>
      </c>
      <c r="D92" s="87">
        <v>79</v>
      </c>
      <c r="E92" s="89">
        <v>19997950</v>
      </c>
      <c r="F92" s="89">
        <v>0</v>
      </c>
      <c r="G92" s="93"/>
      <c r="H92" s="88" t="s">
        <v>498</v>
      </c>
      <c r="I92" s="88" t="s">
        <v>327</v>
      </c>
      <c r="J92" s="88" t="s">
        <v>530</v>
      </c>
      <c r="K92" s="88"/>
      <c r="L92" s="94"/>
      <c r="M92" s="94"/>
    </row>
    <row r="93" spans="1:13" ht="13.5" customHeight="1">
      <c r="A93" s="87" t="s">
        <v>324</v>
      </c>
      <c r="B93" s="88"/>
      <c r="C93" s="88" t="s">
        <v>325</v>
      </c>
      <c r="D93" s="87">
        <v>79</v>
      </c>
      <c r="E93" s="89">
        <v>11358330</v>
      </c>
      <c r="F93" s="89">
        <v>0</v>
      </c>
      <c r="G93" s="93"/>
      <c r="H93" s="88" t="s">
        <v>326</v>
      </c>
      <c r="I93" s="88" t="s">
        <v>327</v>
      </c>
      <c r="J93" s="88" t="s">
        <v>531</v>
      </c>
      <c r="K93" s="88"/>
      <c r="L93" s="94"/>
      <c r="M93" s="94"/>
    </row>
    <row r="94" spans="1:13" ht="13.5" customHeight="1">
      <c r="A94" s="87" t="s">
        <v>483</v>
      </c>
      <c r="B94" s="88"/>
      <c r="C94" s="88" t="s">
        <v>484</v>
      </c>
      <c r="D94" s="87">
        <v>69</v>
      </c>
      <c r="E94" s="89">
        <v>19136510</v>
      </c>
      <c r="F94" s="89">
        <v>5673982</v>
      </c>
      <c r="G94" s="93"/>
      <c r="H94" s="88" t="s">
        <v>327</v>
      </c>
      <c r="I94" s="88" t="s">
        <v>327</v>
      </c>
      <c r="J94" s="88" t="s">
        <v>530</v>
      </c>
      <c r="K94" s="88"/>
      <c r="L94" s="94"/>
      <c r="M94" s="94"/>
    </row>
    <row r="95" spans="1:13" ht="13.5" customHeight="1">
      <c r="A95" s="88"/>
      <c r="B95" s="88"/>
      <c r="C95" s="90" t="s">
        <v>544</v>
      </c>
      <c r="D95" s="91">
        <v>227</v>
      </c>
      <c r="E95" s="92">
        <v>50492790</v>
      </c>
      <c r="F95" s="92">
        <v>5673982</v>
      </c>
      <c r="G95" s="93"/>
      <c r="H95" s="88"/>
      <c r="I95" s="88"/>
      <c r="J95" s="88"/>
      <c r="K95" s="88"/>
      <c r="L95" s="94"/>
      <c r="M95" s="94"/>
    </row>
    <row r="96" spans="1:13" ht="13.5" customHeight="1">
      <c r="A96" s="88"/>
      <c r="B96" s="88"/>
      <c r="C96" s="90"/>
      <c r="D96" s="91"/>
      <c r="E96" s="92"/>
      <c r="F96" s="92"/>
      <c r="G96" s="93"/>
      <c r="H96" s="88"/>
      <c r="I96" s="88"/>
      <c r="J96" s="88"/>
      <c r="K96" s="88"/>
      <c r="L96" s="94"/>
      <c r="M96" s="94"/>
    </row>
    <row r="97" spans="1:13" ht="13.5" customHeight="1">
      <c r="A97" s="88"/>
      <c r="B97" s="88"/>
      <c r="C97" s="91" t="s">
        <v>366</v>
      </c>
      <c r="D97" s="87"/>
      <c r="E97" s="89"/>
      <c r="F97" s="89"/>
      <c r="G97" s="93"/>
      <c r="H97" s="88"/>
      <c r="I97" s="88"/>
      <c r="J97" s="88"/>
      <c r="K97" s="88"/>
      <c r="L97" s="94"/>
      <c r="M97" s="94"/>
    </row>
    <row r="98" spans="1:13" ht="13.5" customHeight="1">
      <c r="A98" s="87" t="s">
        <v>364</v>
      </c>
      <c r="B98" s="88"/>
      <c r="C98" s="88" t="s">
        <v>365</v>
      </c>
      <c r="D98" s="87">
        <v>109</v>
      </c>
      <c r="E98" s="89">
        <v>17368120</v>
      </c>
      <c r="F98" s="89">
        <v>0</v>
      </c>
      <c r="G98" s="93"/>
      <c r="H98" s="88" t="s">
        <v>366</v>
      </c>
      <c r="I98" s="88" t="s">
        <v>366</v>
      </c>
      <c r="J98" s="88" t="s">
        <v>531</v>
      </c>
      <c r="K98" s="88"/>
      <c r="L98" s="94"/>
      <c r="M98" s="94"/>
    </row>
    <row r="99" spans="1:13" ht="13.5" customHeight="1">
      <c r="A99" s="88"/>
      <c r="B99" s="88"/>
      <c r="C99" s="90" t="s">
        <v>533</v>
      </c>
      <c r="D99" s="91">
        <v>109</v>
      </c>
      <c r="E99" s="92">
        <v>17368120</v>
      </c>
      <c r="F99" s="92">
        <v>0</v>
      </c>
      <c r="G99" s="93"/>
      <c r="H99" s="88"/>
      <c r="I99" s="88"/>
      <c r="J99" s="88"/>
      <c r="K99" s="88"/>
      <c r="L99" s="94"/>
      <c r="M99" s="94"/>
    </row>
    <row r="100" spans="1:13" ht="13.5" customHeight="1">
      <c r="A100" s="88"/>
      <c r="B100" s="88"/>
      <c r="C100" s="90"/>
      <c r="D100" s="91"/>
      <c r="E100" s="92"/>
      <c r="F100" s="92"/>
      <c r="G100" s="93"/>
      <c r="H100" s="88"/>
      <c r="I100" s="88"/>
      <c r="J100" s="88"/>
      <c r="K100" s="88"/>
      <c r="L100" s="94"/>
      <c r="M100" s="94"/>
    </row>
    <row r="101" spans="1:13" ht="13.5" customHeight="1">
      <c r="A101" s="88"/>
      <c r="B101" s="88"/>
      <c r="C101" s="91" t="s">
        <v>442</v>
      </c>
      <c r="D101" s="87"/>
      <c r="E101" s="89"/>
      <c r="F101" s="89"/>
      <c r="G101" s="93"/>
      <c r="H101" s="88"/>
      <c r="I101" s="88"/>
      <c r="J101" s="88"/>
      <c r="K101" s="88"/>
      <c r="L101" s="94"/>
      <c r="M101" s="94"/>
    </row>
    <row r="102" spans="1:13" ht="13.5" customHeight="1">
      <c r="A102" s="87" t="s">
        <v>439</v>
      </c>
      <c r="B102" s="88"/>
      <c r="C102" s="88" t="s">
        <v>440</v>
      </c>
      <c r="D102" s="87">
        <v>20</v>
      </c>
      <c r="E102" s="89">
        <v>4254040</v>
      </c>
      <c r="F102" s="89">
        <v>0</v>
      </c>
      <c r="G102" s="93"/>
      <c r="H102" s="88" t="s">
        <v>441</v>
      </c>
      <c r="I102" s="88" t="s">
        <v>442</v>
      </c>
      <c r="J102" s="88" t="s">
        <v>530</v>
      </c>
      <c r="K102" s="88"/>
      <c r="L102" s="94"/>
      <c r="M102" s="94"/>
    </row>
    <row r="103" spans="1:13" ht="13.5" customHeight="1">
      <c r="A103" s="88"/>
      <c r="B103" s="88"/>
      <c r="C103" s="90" t="s">
        <v>533</v>
      </c>
      <c r="D103" s="91">
        <v>20</v>
      </c>
      <c r="E103" s="92">
        <v>4254040</v>
      </c>
      <c r="F103" s="92">
        <v>0</v>
      </c>
      <c r="G103" s="93"/>
      <c r="H103" s="88"/>
      <c r="I103" s="88"/>
      <c r="J103" s="88"/>
      <c r="K103" s="88"/>
      <c r="L103" s="94"/>
      <c r="M103" s="94"/>
    </row>
    <row r="104" spans="1:13" ht="13.5" customHeight="1">
      <c r="A104" s="88"/>
      <c r="B104" s="88"/>
      <c r="C104" s="90"/>
      <c r="D104" s="91"/>
      <c r="E104" s="92"/>
      <c r="F104" s="92"/>
      <c r="G104" s="93"/>
      <c r="H104" s="88"/>
      <c r="I104" s="88"/>
      <c r="J104" s="88"/>
      <c r="K104" s="88"/>
      <c r="L104" s="94"/>
      <c r="M104" s="94"/>
    </row>
    <row r="105" spans="1:13" ht="13.5" customHeight="1">
      <c r="A105" s="88"/>
      <c r="B105" s="88"/>
      <c r="C105" s="91" t="s">
        <v>285</v>
      </c>
      <c r="D105" s="87"/>
      <c r="E105" s="89"/>
      <c r="F105" s="89"/>
      <c r="G105" s="93"/>
      <c r="H105" s="88"/>
      <c r="I105" s="88"/>
      <c r="J105" s="88"/>
      <c r="K105" s="88"/>
      <c r="L105" s="94"/>
      <c r="M105" s="94"/>
    </row>
    <row r="106" spans="1:13" ht="13.5" customHeight="1">
      <c r="A106" s="88" t="s">
        <v>320</v>
      </c>
      <c r="B106" s="88"/>
      <c r="C106" s="88" t="s">
        <v>321</v>
      </c>
      <c r="D106" s="87">
        <v>27</v>
      </c>
      <c r="E106" s="89">
        <v>4525370</v>
      </c>
      <c r="F106" s="89">
        <v>1676062</v>
      </c>
      <c r="G106" s="93"/>
      <c r="H106" s="88" t="s">
        <v>323</v>
      </c>
      <c r="I106" s="88" t="s">
        <v>323</v>
      </c>
      <c r="J106" s="88" t="s">
        <v>530</v>
      </c>
      <c r="K106" s="88"/>
      <c r="L106" s="94"/>
      <c r="M106" s="94"/>
    </row>
    <row r="107" spans="1:13" ht="13.5" customHeight="1">
      <c r="A107" s="87" t="s">
        <v>446</v>
      </c>
      <c r="B107" s="88"/>
      <c r="C107" s="88" t="s">
        <v>447</v>
      </c>
      <c r="D107" s="87">
        <v>42</v>
      </c>
      <c r="E107" s="89">
        <v>10331450</v>
      </c>
      <c r="F107" s="89">
        <v>0</v>
      </c>
      <c r="G107" s="93"/>
      <c r="H107" s="88" t="s">
        <v>448</v>
      </c>
      <c r="I107" s="88" t="s">
        <v>323</v>
      </c>
      <c r="J107" s="88" t="s">
        <v>530</v>
      </c>
      <c r="K107" s="88"/>
      <c r="L107" s="94"/>
      <c r="M107" s="94"/>
    </row>
    <row r="108" spans="1:13" ht="13.5" customHeight="1">
      <c r="A108" s="88"/>
      <c r="B108" s="88"/>
      <c r="C108" s="90" t="s">
        <v>540</v>
      </c>
      <c r="D108" s="91">
        <v>69</v>
      </c>
      <c r="E108" s="92">
        <v>14856820</v>
      </c>
      <c r="F108" s="92">
        <v>1676062</v>
      </c>
      <c r="G108" s="93"/>
      <c r="H108" s="88"/>
      <c r="I108" s="88"/>
      <c r="J108" s="88"/>
      <c r="K108" s="88"/>
      <c r="L108" s="94"/>
      <c r="M108" s="94"/>
    </row>
    <row r="109" spans="1:13" ht="13.5" customHeight="1">
      <c r="A109" s="88"/>
      <c r="B109" s="88"/>
      <c r="C109" s="90"/>
      <c r="D109" s="91"/>
      <c r="E109" s="92"/>
      <c r="F109" s="92"/>
      <c r="G109" s="93"/>
      <c r="H109" s="88"/>
      <c r="I109" s="88"/>
      <c r="J109" s="88"/>
      <c r="K109" s="88"/>
      <c r="L109" s="94"/>
      <c r="M109" s="94"/>
    </row>
    <row r="110" spans="1:13" ht="13.5" customHeight="1">
      <c r="A110" s="88"/>
      <c r="B110" s="88"/>
      <c r="C110" s="91" t="s">
        <v>387</v>
      </c>
      <c r="D110" s="87"/>
      <c r="E110" s="89"/>
      <c r="F110" s="89"/>
      <c r="G110" s="93"/>
      <c r="H110" s="88"/>
      <c r="I110" s="88"/>
      <c r="J110" s="88"/>
      <c r="K110" s="88"/>
      <c r="L110" s="94"/>
      <c r="M110" s="94"/>
    </row>
    <row r="111" spans="1:13" ht="13.5" customHeight="1">
      <c r="A111" s="88" t="s">
        <v>384</v>
      </c>
      <c r="B111" s="88"/>
      <c r="C111" s="88" t="s">
        <v>385</v>
      </c>
      <c r="D111" s="87">
        <v>51</v>
      </c>
      <c r="E111" s="89">
        <v>9052810</v>
      </c>
      <c r="F111" s="89">
        <v>0</v>
      </c>
      <c r="G111" s="93"/>
      <c r="H111" s="88" t="s">
        <v>387</v>
      </c>
      <c r="I111" s="88" t="s">
        <v>387</v>
      </c>
      <c r="J111" s="88" t="s">
        <v>386</v>
      </c>
      <c r="K111" s="88"/>
      <c r="L111" s="94"/>
      <c r="M111" s="94"/>
    </row>
    <row r="112" spans="1:13" ht="13.5" customHeight="1">
      <c r="A112" s="87" t="s">
        <v>432</v>
      </c>
      <c r="B112" s="88"/>
      <c r="C112" s="88" t="s">
        <v>433</v>
      </c>
      <c r="D112" s="87">
        <v>23</v>
      </c>
      <c r="E112" s="89">
        <v>6890590</v>
      </c>
      <c r="F112" s="89">
        <v>0</v>
      </c>
      <c r="G112" s="93"/>
      <c r="H112" s="88" t="s">
        <v>434</v>
      </c>
      <c r="I112" s="88" t="s">
        <v>387</v>
      </c>
      <c r="J112" s="88" t="s">
        <v>530</v>
      </c>
      <c r="K112" s="88"/>
      <c r="L112" s="94"/>
      <c r="M112" s="94"/>
    </row>
    <row r="113" spans="1:13" ht="13.5" customHeight="1">
      <c r="A113" s="88"/>
      <c r="B113" s="88"/>
      <c r="C113" s="90" t="s">
        <v>533</v>
      </c>
      <c r="D113" s="91">
        <v>74</v>
      </c>
      <c r="E113" s="92">
        <v>15943400</v>
      </c>
      <c r="F113" s="92">
        <v>0</v>
      </c>
      <c r="G113" s="93"/>
      <c r="H113" s="88"/>
      <c r="I113" s="88"/>
      <c r="J113" s="88"/>
      <c r="K113" s="88"/>
      <c r="L113" s="94"/>
      <c r="M113" s="94"/>
    </row>
    <row r="114" spans="1:13" ht="13.5" customHeight="1">
      <c r="A114" s="88"/>
      <c r="B114" s="88"/>
      <c r="C114" s="90"/>
      <c r="D114" s="91"/>
      <c r="E114" s="92"/>
      <c r="F114" s="92"/>
      <c r="G114" s="93"/>
      <c r="H114" s="88"/>
      <c r="I114" s="88"/>
      <c r="J114" s="88"/>
      <c r="K114" s="88"/>
      <c r="L114" s="94"/>
      <c r="M114" s="94"/>
    </row>
    <row r="115" spans="1:13" ht="13.5" customHeight="1">
      <c r="A115" s="88"/>
      <c r="B115" s="88"/>
      <c r="C115" s="91" t="s">
        <v>391</v>
      </c>
      <c r="D115" s="87"/>
      <c r="E115" s="89"/>
      <c r="F115" s="89"/>
      <c r="G115" s="93"/>
      <c r="H115" s="88"/>
      <c r="I115" s="88"/>
      <c r="J115" s="88"/>
      <c r="K115" s="88"/>
      <c r="L115" s="94"/>
      <c r="M115" s="94"/>
    </row>
    <row r="116" spans="1:13" ht="13.5" customHeight="1">
      <c r="A116" s="88" t="s">
        <v>388</v>
      </c>
      <c r="B116" s="88"/>
      <c r="C116" s="88" t="s">
        <v>389</v>
      </c>
      <c r="D116" s="87">
        <v>100</v>
      </c>
      <c r="E116" s="89">
        <v>19979120</v>
      </c>
      <c r="F116" s="89">
        <v>7399675</v>
      </c>
      <c r="G116" s="93"/>
      <c r="H116" s="88" t="s">
        <v>390</v>
      </c>
      <c r="I116" s="88" t="s">
        <v>391</v>
      </c>
      <c r="J116" s="88" t="s">
        <v>530</v>
      </c>
      <c r="K116" s="88"/>
      <c r="L116" s="94"/>
      <c r="M116" s="94"/>
    </row>
    <row r="117" spans="1:13" ht="13.5" customHeight="1">
      <c r="A117" s="87" t="s">
        <v>425</v>
      </c>
      <c r="B117" s="88"/>
      <c r="C117" s="88" t="s">
        <v>426</v>
      </c>
      <c r="D117" s="87">
        <v>103</v>
      </c>
      <c r="E117" s="89">
        <v>15563210</v>
      </c>
      <c r="F117" s="89">
        <v>5625257</v>
      </c>
      <c r="G117" s="93"/>
      <c r="H117" s="88" t="s">
        <v>427</v>
      </c>
      <c r="I117" s="88" t="s">
        <v>391</v>
      </c>
      <c r="J117" s="88" t="s">
        <v>531</v>
      </c>
      <c r="K117" s="88"/>
      <c r="L117" s="94"/>
      <c r="M117" s="94"/>
    </row>
    <row r="118" spans="1:13" ht="13.5" customHeight="1">
      <c r="A118" s="88"/>
      <c r="B118" s="88"/>
      <c r="C118" s="90" t="s">
        <v>540</v>
      </c>
      <c r="D118" s="91">
        <v>203</v>
      </c>
      <c r="E118" s="92">
        <v>35542330</v>
      </c>
      <c r="F118" s="92">
        <v>13024932</v>
      </c>
      <c r="G118" s="93"/>
      <c r="H118" s="88"/>
      <c r="I118" s="88"/>
      <c r="J118" s="88"/>
      <c r="K118" s="88"/>
      <c r="L118" s="94"/>
      <c r="M118" s="94"/>
    </row>
    <row r="119" spans="1:13" ht="13.5" customHeight="1">
      <c r="A119" s="88"/>
      <c r="B119" s="88"/>
      <c r="C119" s="90"/>
      <c r="D119" s="91"/>
      <c r="E119" s="92"/>
      <c r="F119" s="92"/>
      <c r="G119" s="93"/>
      <c r="H119" s="88"/>
      <c r="I119" s="88"/>
      <c r="J119" s="88"/>
      <c r="K119" s="88"/>
      <c r="L119" s="94"/>
      <c r="M119" s="94"/>
    </row>
    <row r="120" spans="1:13" ht="13.5" customHeight="1">
      <c r="A120" s="88"/>
      <c r="B120" s="88"/>
      <c r="C120" s="91" t="s">
        <v>290</v>
      </c>
      <c r="D120" s="87"/>
      <c r="E120" s="89"/>
      <c r="F120" s="89"/>
      <c r="G120" s="93"/>
      <c r="H120" s="88"/>
      <c r="I120" s="88"/>
      <c r="J120" s="88"/>
      <c r="K120" s="88"/>
      <c r="L120" s="94"/>
      <c r="M120" s="94"/>
    </row>
    <row r="121" spans="1:32" ht="13.5" customHeight="1">
      <c r="A121" s="88" t="s">
        <v>336</v>
      </c>
      <c r="B121" s="88"/>
      <c r="C121" s="88" t="s">
        <v>337</v>
      </c>
      <c r="D121" s="87">
        <v>79</v>
      </c>
      <c r="E121" s="89">
        <v>14475620</v>
      </c>
      <c r="F121" s="89">
        <v>0</v>
      </c>
      <c r="G121" s="93"/>
      <c r="H121" s="88" t="s">
        <v>339</v>
      </c>
      <c r="I121" s="88" t="s">
        <v>290</v>
      </c>
      <c r="J121" s="88" t="s">
        <v>530</v>
      </c>
      <c r="K121" s="88">
        <v>2</v>
      </c>
      <c r="L121" s="94">
        <v>4</v>
      </c>
      <c r="M121" s="94"/>
      <c r="N121" s="95" t="s">
        <v>338</v>
      </c>
      <c r="P121" s="95" t="s">
        <v>317</v>
      </c>
      <c r="Q121" s="95">
        <v>80</v>
      </c>
      <c r="R121" s="95">
        <v>15610980</v>
      </c>
      <c r="S121" s="95">
        <v>2150000</v>
      </c>
      <c r="T121" s="95">
        <v>0.13772357661082135</v>
      </c>
      <c r="V121" s="95">
        <v>0</v>
      </c>
      <c r="X121" s="95">
        <v>0</v>
      </c>
      <c r="Y121" s="95">
        <v>0.93</v>
      </c>
      <c r="Z121" s="95">
        <v>13460980</v>
      </c>
      <c r="AA121" s="95">
        <v>0.8622764233891786</v>
      </c>
      <c r="AB121" s="95">
        <v>0</v>
      </c>
      <c r="AC121" s="95">
        <v>1</v>
      </c>
      <c r="AD121" s="95">
        <v>1447562</v>
      </c>
      <c r="AE121" s="95">
        <v>1.388507658478771</v>
      </c>
      <c r="AF121" s="95">
        <v>0</v>
      </c>
    </row>
    <row r="122" spans="1:13" ht="13.5" customHeight="1">
      <c r="A122" s="88"/>
      <c r="B122" s="88"/>
      <c r="C122" s="90" t="s">
        <v>547</v>
      </c>
      <c r="D122" s="91">
        <v>79</v>
      </c>
      <c r="E122" s="92">
        <v>14475620</v>
      </c>
      <c r="F122" s="92">
        <v>0</v>
      </c>
      <c r="G122" s="93"/>
      <c r="H122" s="88"/>
      <c r="I122" s="88"/>
      <c r="J122" s="88"/>
      <c r="K122" s="88"/>
      <c r="L122" s="94"/>
      <c r="M122" s="94"/>
    </row>
    <row r="123" spans="1:13" ht="13.5" customHeight="1">
      <c r="A123" s="88"/>
      <c r="B123" s="88"/>
      <c r="C123" s="90"/>
      <c r="D123" s="91"/>
      <c r="E123" s="92"/>
      <c r="F123" s="92"/>
      <c r="G123" s="93"/>
      <c r="H123" s="88"/>
      <c r="I123" s="88"/>
      <c r="J123" s="88"/>
      <c r="K123" s="88"/>
      <c r="L123" s="94"/>
      <c r="M123" s="94"/>
    </row>
    <row r="124" spans="1:13" ht="13.5" customHeight="1">
      <c r="A124" s="88"/>
      <c r="B124" s="88"/>
      <c r="C124" s="91" t="s">
        <v>292</v>
      </c>
      <c r="D124" s="87"/>
      <c r="E124" s="89"/>
      <c r="F124" s="89"/>
      <c r="G124" s="93"/>
      <c r="H124" s="88"/>
      <c r="I124" s="88"/>
      <c r="J124" s="88"/>
      <c r="K124" s="88"/>
      <c r="L124" s="94"/>
      <c r="M124" s="94"/>
    </row>
    <row r="125" spans="1:13" ht="13.5" customHeight="1">
      <c r="A125" s="87" t="s">
        <v>328</v>
      </c>
      <c r="B125" s="88"/>
      <c r="C125" s="88" t="s">
        <v>329</v>
      </c>
      <c r="D125" s="87">
        <v>60</v>
      </c>
      <c r="E125" s="89">
        <v>9396680</v>
      </c>
      <c r="F125" s="89">
        <v>0</v>
      </c>
      <c r="G125" s="93"/>
      <c r="H125" s="88" t="s">
        <v>331</v>
      </c>
      <c r="I125" s="88" t="s">
        <v>292</v>
      </c>
      <c r="J125" s="88" t="s">
        <v>530</v>
      </c>
      <c r="K125" s="88"/>
      <c r="L125" s="94"/>
      <c r="M125" s="94"/>
    </row>
    <row r="126" spans="1:13" ht="13.5" customHeight="1">
      <c r="A126" s="88"/>
      <c r="B126" s="88"/>
      <c r="C126" s="90" t="s">
        <v>533</v>
      </c>
      <c r="D126" s="91">
        <v>60</v>
      </c>
      <c r="E126" s="92">
        <v>9396680</v>
      </c>
      <c r="F126" s="92">
        <v>0</v>
      </c>
      <c r="G126" s="93"/>
      <c r="H126" s="88"/>
      <c r="I126" s="88"/>
      <c r="J126" s="88"/>
      <c r="K126" s="88"/>
      <c r="L126" s="94"/>
      <c r="M126" s="94"/>
    </row>
    <row r="127" spans="1:13" ht="13.5" customHeight="1">
      <c r="A127" s="88"/>
      <c r="B127" s="88"/>
      <c r="C127" s="91"/>
      <c r="D127" s="91"/>
      <c r="E127" s="97"/>
      <c r="F127" s="97"/>
      <c r="G127" s="93"/>
      <c r="H127" s="88"/>
      <c r="I127" s="88"/>
      <c r="J127" s="88"/>
      <c r="K127" s="88"/>
      <c r="L127" s="94"/>
      <c r="M127" s="94"/>
    </row>
    <row r="128" spans="1:13" ht="13.5" customHeight="1">
      <c r="A128" s="88"/>
      <c r="B128" s="88"/>
      <c r="C128" s="91" t="s">
        <v>363</v>
      </c>
      <c r="D128" s="87"/>
      <c r="E128" s="89"/>
      <c r="F128" s="89"/>
      <c r="G128" s="93"/>
      <c r="H128" s="88"/>
      <c r="I128" s="88"/>
      <c r="J128" s="88"/>
      <c r="K128" s="88"/>
      <c r="L128" s="94"/>
      <c r="M128" s="94"/>
    </row>
    <row r="129" spans="1:13" ht="13.5" customHeight="1">
      <c r="A129" s="87" t="s">
        <v>360</v>
      </c>
      <c r="B129" s="88"/>
      <c r="C129" s="88" t="s">
        <v>361</v>
      </c>
      <c r="D129" s="87">
        <v>98</v>
      </c>
      <c r="E129" s="89">
        <v>16647830</v>
      </c>
      <c r="F129" s="89">
        <v>0</v>
      </c>
      <c r="G129" s="93"/>
      <c r="H129" s="88" t="s">
        <v>362</v>
      </c>
      <c r="I129" s="88" t="s">
        <v>363</v>
      </c>
      <c r="J129" s="88" t="s">
        <v>530</v>
      </c>
      <c r="K129" s="88"/>
      <c r="L129" s="94"/>
      <c r="M129" s="94"/>
    </row>
    <row r="130" spans="1:13" ht="13.5" customHeight="1">
      <c r="A130" s="88"/>
      <c r="B130" s="88"/>
      <c r="C130" s="90" t="s">
        <v>533</v>
      </c>
      <c r="D130" s="91">
        <v>98</v>
      </c>
      <c r="E130" s="92">
        <v>16647830</v>
      </c>
      <c r="F130" s="92">
        <v>0</v>
      </c>
      <c r="G130" s="93"/>
      <c r="H130" s="88"/>
      <c r="I130" s="88"/>
      <c r="J130" s="88"/>
      <c r="K130" s="88"/>
      <c r="L130" s="94"/>
      <c r="M130" s="94"/>
    </row>
    <row r="131" spans="1:13" ht="13.5" customHeight="1">
      <c r="A131" s="88"/>
      <c r="B131" s="88"/>
      <c r="C131" s="91"/>
      <c r="D131" s="91"/>
      <c r="E131" s="97"/>
      <c r="F131" s="97"/>
      <c r="G131" s="93"/>
      <c r="H131" s="88"/>
      <c r="I131" s="88"/>
      <c r="J131" s="88"/>
      <c r="K131" s="88"/>
      <c r="L131" s="94"/>
      <c r="M131" s="94"/>
    </row>
    <row r="132" spans="1:13" ht="13.5" customHeight="1">
      <c r="A132" s="88"/>
      <c r="B132" s="88"/>
      <c r="C132" s="91" t="s">
        <v>297</v>
      </c>
      <c r="D132" s="87"/>
      <c r="E132" s="89"/>
      <c r="F132" s="89"/>
      <c r="G132" s="93"/>
      <c r="H132" s="88"/>
      <c r="I132" s="88"/>
      <c r="J132" s="88"/>
      <c r="K132" s="88"/>
      <c r="L132" s="94"/>
      <c r="M132" s="94"/>
    </row>
    <row r="133" spans="1:13" ht="13.5" customHeight="1">
      <c r="A133" s="87" t="s">
        <v>404</v>
      </c>
      <c r="B133" s="88"/>
      <c r="C133" s="88" t="s">
        <v>405</v>
      </c>
      <c r="D133" s="87">
        <v>60</v>
      </c>
      <c r="E133" s="89">
        <v>11071650</v>
      </c>
      <c r="F133" s="89">
        <v>0</v>
      </c>
      <c r="G133" s="93"/>
      <c r="H133" s="88" t="s">
        <v>407</v>
      </c>
      <c r="I133" s="88" t="s">
        <v>297</v>
      </c>
      <c r="J133" s="88" t="s">
        <v>530</v>
      </c>
      <c r="K133" s="88"/>
      <c r="L133" s="94"/>
      <c r="M133" s="94"/>
    </row>
    <row r="134" spans="1:13" ht="13.5" customHeight="1">
      <c r="A134" s="88"/>
      <c r="B134" s="88"/>
      <c r="C134" s="90" t="s">
        <v>547</v>
      </c>
      <c r="D134" s="91">
        <v>60</v>
      </c>
      <c r="E134" s="92">
        <v>11071650</v>
      </c>
      <c r="F134" s="92">
        <v>0</v>
      </c>
      <c r="G134" s="93"/>
      <c r="H134" s="88"/>
      <c r="I134" s="88"/>
      <c r="J134" s="88"/>
      <c r="K134" s="88"/>
      <c r="L134" s="94"/>
      <c r="M134" s="94"/>
    </row>
    <row r="135" spans="1:13" ht="13.5" customHeight="1">
      <c r="A135" s="88"/>
      <c r="B135" s="88"/>
      <c r="C135" s="91"/>
      <c r="D135" s="91"/>
      <c r="E135" s="97"/>
      <c r="F135" s="97"/>
      <c r="G135" s="93"/>
      <c r="H135" s="88"/>
      <c r="I135" s="88"/>
      <c r="J135" s="88"/>
      <c r="K135" s="88"/>
      <c r="L135" s="94"/>
      <c r="M135" s="94"/>
    </row>
    <row r="136" spans="1:13" ht="13.5" customHeight="1">
      <c r="A136" s="88"/>
      <c r="B136" s="88"/>
      <c r="C136" s="91" t="s">
        <v>335</v>
      </c>
      <c r="D136" s="87"/>
      <c r="E136" s="89"/>
      <c r="F136" s="89"/>
      <c r="G136" s="93"/>
      <c r="H136" s="88"/>
      <c r="I136" s="88"/>
      <c r="J136" s="88"/>
      <c r="K136" s="88"/>
      <c r="L136" s="94"/>
      <c r="M136" s="94"/>
    </row>
    <row r="137" spans="1:13" ht="13.5" customHeight="1">
      <c r="A137" s="87" t="s">
        <v>346</v>
      </c>
      <c r="B137" s="88"/>
      <c r="C137" s="88" t="s">
        <v>347</v>
      </c>
      <c r="D137" s="87">
        <v>42</v>
      </c>
      <c r="E137" s="89">
        <v>5384880</v>
      </c>
      <c r="F137" s="89">
        <v>0</v>
      </c>
      <c r="G137" s="93"/>
      <c r="H137" s="88" t="s">
        <v>348</v>
      </c>
      <c r="I137" s="88" t="s">
        <v>335</v>
      </c>
      <c r="J137" s="88" t="s">
        <v>530</v>
      </c>
      <c r="K137" s="88"/>
      <c r="L137" s="94"/>
      <c r="M137" s="94"/>
    </row>
    <row r="138" spans="1:13" ht="13.5" customHeight="1">
      <c r="A138" s="87" t="s">
        <v>332</v>
      </c>
      <c r="B138" s="88"/>
      <c r="C138" s="88" t="s">
        <v>333</v>
      </c>
      <c r="D138" s="87">
        <v>63</v>
      </c>
      <c r="E138" s="89">
        <v>7345870</v>
      </c>
      <c r="F138" s="89">
        <v>0</v>
      </c>
      <c r="G138" s="93"/>
      <c r="H138" s="88" t="s">
        <v>334</v>
      </c>
      <c r="I138" s="88" t="s">
        <v>335</v>
      </c>
      <c r="J138" s="88" t="s">
        <v>530</v>
      </c>
      <c r="K138" s="88"/>
      <c r="L138" s="94"/>
      <c r="M138" s="94"/>
    </row>
    <row r="139" spans="3:6" ht="12.75">
      <c r="C139" s="98" t="s">
        <v>540</v>
      </c>
      <c r="D139" s="99">
        <v>105</v>
      </c>
      <c r="E139" s="100">
        <v>12730750</v>
      </c>
      <c r="F139" s="100">
        <v>0</v>
      </c>
    </row>
    <row r="140" spans="3:6" ht="12.75">
      <c r="C140" s="98"/>
      <c r="D140" s="99"/>
      <c r="E140" s="100"/>
      <c r="F140" s="100"/>
    </row>
    <row r="141" spans="1:13" ht="13.5" customHeight="1">
      <c r="A141" s="88"/>
      <c r="B141" s="88"/>
      <c r="C141" s="91" t="s">
        <v>418</v>
      </c>
      <c r="D141" s="87"/>
      <c r="E141" s="89"/>
      <c r="F141" s="89"/>
      <c r="G141" s="93"/>
      <c r="H141" s="88"/>
      <c r="I141" s="88"/>
      <c r="J141" s="88"/>
      <c r="K141" s="88"/>
      <c r="L141" s="94"/>
      <c r="M141" s="94"/>
    </row>
    <row r="142" spans="1:13" ht="13.5" customHeight="1">
      <c r="A142" s="87" t="s">
        <v>460</v>
      </c>
      <c r="B142" s="88"/>
      <c r="C142" s="88" t="s">
        <v>461</v>
      </c>
      <c r="D142" s="87">
        <v>33</v>
      </c>
      <c r="E142" s="89">
        <v>5408190</v>
      </c>
      <c r="F142" s="89">
        <v>0</v>
      </c>
      <c r="G142" s="93"/>
      <c r="H142" s="88" t="s">
        <v>462</v>
      </c>
      <c r="I142" s="88" t="s">
        <v>418</v>
      </c>
      <c r="J142" s="88" t="s">
        <v>530</v>
      </c>
      <c r="K142" s="88"/>
      <c r="L142" s="94"/>
      <c r="M142" s="94"/>
    </row>
    <row r="143" spans="1:13" ht="13.5" customHeight="1">
      <c r="A143" s="87" t="s">
        <v>489</v>
      </c>
      <c r="B143" s="88"/>
      <c r="C143" s="88" t="s">
        <v>490</v>
      </c>
      <c r="D143" s="87">
        <v>13</v>
      </c>
      <c r="E143" s="89">
        <v>3119660</v>
      </c>
      <c r="F143" s="89">
        <v>0</v>
      </c>
      <c r="G143" s="93"/>
      <c r="H143" s="88" t="s">
        <v>462</v>
      </c>
      <c r="I143" s="88" t="s">
        <v>418</v>
      </c>
      <c r="J143" s="88" t="s">
        <v>530</v>
      </c>
      <c r="K143" s="88"/>
      <c r="L143" s="94"/>
      <c r="M143" s="94"/>
    </row>
    <row r="144" spans="1:13" ht="13.5" customHeight="1">
      <c r="A144" s="87" t="s">
        <v>480</v>
      </c>
      <c r="B144" s="88"/>
      <c r="C144" s="88" t="s">
        <v>481</v>
      </c>
      <c r="D144" s="87">
        <v>34</v>
      </c>
      <c r="E144" s="89">
        <v>6572850</v>
      </c>
      <c r="F144" s="89">
        <v>0</v>
      </c>
      <c r="G144" s="93"/>
      <c r="H144" s="88" t="s">
        <v>482</v>
      </c>
      <c r="I144" s="88" t="s">
        <v>418</v>
      </c>
      <c r="J144" s="88" t="s">
        <v>530</v>
      </c>
      <c r="K144" s="88"/>
      <c r="L144" s="94"/>
      <c r="M144" s="94"/>
    </row>
    <row r="145" spans="1:13" ht="13.5" customHeight="1">
      <c r="A145" s="87" t="s">
        <v>415</v>
      </c>
      <c r="B145" s="88"/>
      <c r="C145" s="88" t="s">
        <v>416</v>
      </c>
      <c r="D145" s="87">
        <v>35</v>
      </c>
      <c r="E145" s="89">
        <v>5532620</v>
      </c>
      <c r="F145" s="89">
        <v>2049114</v>
      </c>
      <c r="G145" s="93"/>
      <c r="H145" s="88" t="s">
        <v>417</v>
      </c>
      <c r="I145" s="88" t="s">
        <v>418</v>
      </c>
      <c r="J145" s="88" t="s">
        <v>531</v>
      </c>
      <c r="K145" s="88"/>
      <c r="L145" s="94"/>
      <c r="M145" s="94"/>
    </row>
    <row r="146" spans="3:6" ht="12.75">
      <c r="C146" s="98" t="s">
        <v>537</v>
      </c>
      <c r="D146" s="99">
        <v>115</v>
      </c>
      <c r="E146" s="100">
        <v>20633320</v>
      </c>
      <c r="F146" s="100">
        <v>2049114</v>
      </c>
    </row>
    <row r="147" spans="3:6" ht="12.75">
      <c r="C147" s="98"/>
      <c r="D147" s="99"/>
      <c r="E147" s="100"/>
      <c r="F147" s="100"/>
    </row>
    <row r="148" spans="1:13" ht="13.5" customHeight="1">
      <c r="A148" s="88"/>
      <c r="B148" s="88"/>
      <c r="C148" s="91" t="s">
        <v>303</v>
      </c>
      <c r="D148" s="87"/>
      <c r="E148" s="89"/>
      <c r="F148" s="89"/>
      <c r="G148" s="93"/>
      <c r="H148" s="88"/>
      <c r="I148" s="88"/>
      <c r="J148" s="88"/>
      <c r="K148" s="88"/>
      <c r="L148" s="94"/>
      <c r="M148" s="94"/>
    </row>
    <row r="149" spans="1:13" ht="13.5" customHeight="1">
      <c r="A149" s="87" t="s">
        <v>455</v>
      </c>
      <c r="B149" s="88"/>
      <c r="C149" s="88" t="s">
        <v>456</v>
      </c>
      <c r="D149" s="87">
        <v>72</v>
      </c>
      <c r="E149" s="89">
        <v>10555750</v>
      </c>
      <c r="F149" s="89">
        <v>0</v>
      </c>
      <c r="G149" s="93"/>
      <c r="H149" s="88" t="s">
        <v>457</v>
      </c>
      <c r="I149" s="88" t="s">
        <v>303</v>
      </c>
      <c r="J149" s="88" t="s">
        <v>530</v>
      </c>
      <c r="K149" s="88"/>
      <c r="L149" s="94"/>
      <c r="M149" s="94"/>
    </row>
    <row r="150" spans="3:6" ht="12.75">
      <c r="C150" s="98" t="s">
        <v>533</v>
      </c>
      <c r="D150" s="99">
        <v>72</v>
      </c>
      <c r="E150" s="100">
        <v>10555750</v>
      </c>
      <c r="F150" s="100">
        <v>0</v>
      </c>
    </row>
    <row r="152" spans="3:6" ht="13.5" thickBot="1">
      <c r="C152" s="102" t="s">
        <v>522</v>
      </c>
      <c r="D152" s="103">
        <v>4098</v>
      </c>
      <c r="E152" s="104">
        <v>725009340</v>
      </c>
      <c r="F152" s="104">
        <v>67913607</v>
      </c>
    </row>
    <row r="153" ht="13.5" thickTop="1"/>
  </sheetData>
  <printOptions horizontalCentered="1"/>
  <pageMargins left="0.75" right="0.75" top="1" bottom="1" header="0.5" footer="0.5"/>
  <pageSetup fitToHeight="0" fitToWidth="1" horizontalDpi="600" verticalDpi="600" orientation="landscape" scale="93" r:id="rId1"/>
  <headerFooter alignWithMargins="0">
    <oddHeader>&amp;C&amp;"Times New Roman,Bold"Table A-7
CALIOFRNIA TAX CREDIT ALLOCATION COMMITTEE
2006 9% Tax Credit Allocations by County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85"/>
  <sheetViews>
    <sheetView workbookViewId="0" topLeftCell="A1">
      <pane xSplit="2" ySplit="1" topLeftCell="C6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0.28125" style="148" bestFit="1" customWidth="1"/>
    <col min="2" max="2" width="22.00390625" style="149" bestFit="1" customWidth="1"/>
    <col min="3" max="3" width="11.7109375" style="150" bestFit="1" customWidth="1"/>
    <col min="4" max="4" width="10.421875" style="150" bestFit="1" customWidth="1"/>
    <col min="5" max="5" width="9.7109375" style="148" customWidth="1"/>
    <col min="6" max="6" width="10.421875" style="150" bestFit="1" customWidth="1"/>
    <col min="7" max="7" width="9.7109375" style="148" customWidth="1"/>
    <col min="8" max="8" width="9.57421875" style="150" bestFit="1" customWidth="1"/>
    <col min="9" max="9" width="8.8515625" style="148" customWidth="1"/>
    <col min="10" max="10" width="5.8515625" style="152" bestFit="1" customWidth="1"/>
    <col min="11" max="11" width="10.421875" style="153" bestFit="1" customWidth="1"/>
    <col min="12" max="12" width="7.7109375" style="148" customWidth="1"/>
    <col min="13" max="16" width="0" style="149" hidden="1" customWidth="1"/>
    <col min="17" max="17" width="23.57421875" style="155" hidden="1" customWidth="1"/>
    <col min="18" max="16384" width="9.140625" style="149" customWidth="1"/>
  </cols>
  <sheetData>
    <row r="1" spans="1:17" s="115" customFormat="1" ht="42.75" thickBot="1">
      <c r="A1" s="107" t="s">
        <v>548</v>
      </c>
      <c r="B1" s="107" t="s">
        <v>549</v>
      </c>
      <c r="C1" s="108" t="s">
        <v>550</v>
      </c>
      <c r="D1" s="109" t="s">
        <v>551</v>
      </c>
      <c r="E1" s="110" t="s">
        <v>552</v>
      </c>
      <c r="F1" s="109" t="s">
        <v>553</v>
      </c>
      <c r="G1" s="111" t="s">
        <v>554</v>
      </c>
      <c r="H1" s="109" t="s">
        <v>555</v>
      </c>
      <c r="I1" s="110" t="s">
        <v>556</v>
      </c>
      <c r="J1" s="112" t="s">
        <v>557</v>
      </c>
      <c r="K1" s="109" t="s">
        <v>558</v>
      </c>
      <c r="L1" s="110" t="s">
        <v>559</v>
      </c>
      <c r="M1" s="113" t="s">
        <v>560</v>
      </c>
      <c r="N1" s="113" t="s">
        <v>561</v>
      </c>
      <c r="O1" s="113" t="s">
        <v>562</v>
      </c>
      <c r="P1" s="113" t="s">
        <v>563</v>
      </c>
      <c r="Q1" s="114" t="s">
        <v>564</v>
      </c>
    </row>
    <row r="2" spans="1:17" s="124" customFormat="1" ht="12" thickTop="1">
      <c r="A2" s="116" t="s">
        <v>314</v>
      </c>
      <c r="B2" s="117" t="s">
        <v>315</v>
      </c>
      <c r="C2" s="118">
        <v>22374095</v>
      </c>
      <c r="D2" s="119">
        <v>2330309</v>
      </c>
      <c r="E2" s="120">
        <v>0.10415210090061744</v>
      </c>
      <c r="F2" s="119">
        <v>5800000</v>
      </c>
      <c r="G2" s="120">
        <v>0.2592283620857067</v>
      </c>
      <c r="H2" s="119">
        <v>458868</v>
      </c>
      <c r="I2" s="120">
        <v>0.020508896560955874</v>
      </c>
      <c r="J2" s="121">
        <v>0.99</v>
      </c>
      <c r="K2" s="122">
        <v>13784918</v>
      </c>
      <c r="L2" s="120">
        <v>0.61611064045272</v>
      </c>
      <c r="M2" s="123">
        <f aca="true" t="shared" si="0" ref="M2:M33">I2+L2+G2+E2</f>
        <v>1</v>
      </c>
      <c r="N2" s="123"/>
      <c r="O2" s="123"/>
      <c r="P2" s="123"/>
      <c r="Q2" s="124" t="s">
        <v>565</v>
      </c>
    </row>
    <row r="3" spans="1:17" s="124" customFormat="1" ht="22.5">
      <c r="A3" s="116" t="s">
        <v>320</v>
      </c>
      <c r="B3" s="117" t="s">
        <v>321</v>
      </c>
      <c r="C3" s="118">
        <v>8180378</v>
      </c>
      <c r="D3" s="119">
        <v>495000</v>
      </c>
      <c r="E3" s="120">
        <v>0.06051065121929573</v>
      </c>
      <c r="F3" s="119">
        <v>1434403</v>
      </c>
      <c r="G3" s="120">
        <v>0.17534678715335647</v>
      </c>
      <c r="H3" s="119">
        <v>0</v>
      </c>
      <c r="I3" s="120">
        <v>0</v>
      </c>
      <c r="J3" s="121">
        <v>1.007989</v>
      </c>
      <c r="K3" s="122">
        <v>6250975</v>
      </c>
      <c r="L3" s="120">
        <v>0.7641425616273477</v>
      </c>
      <c r="M3" s="123">
        <f t="shared" si="0"/>
        <v>1</v>
      </c>
      <c r="N3" s="123">
        <v>0.0931</v>
      </c>
      <c r="O3" s="123">
        <v>0.0328</v>
      </c>
      <c r="P3" s="123">
        <v>0.1593</v>
      </c>
      <c r="Q3" s="124" t="s">
        <v>566</v>
      </c>
    </row>
    <row r="4" spans="1:17" s="124" customFormat="1" ht="11.25">
      <c r="A4" s="116" t="s">
        <v>324</v>
      </c>
      <c r="B4" s="117" t="s">
        <v>325</v>
      </c>
      <c r="C4" s="118">
        <v>18394067</v>
      </c>
      <c r="D4" s="119">
        <v>3843182</v>
      </c>
      <c r="E4" s="120">
        <v>0.2089359574475835</v>
      </c>
      <c r="F4" s="119">
        <v>2700000</v>
      </c>
      <c r="G4" s="120">
        <v>0.14678646109095939</v>
      </c>
      <c r="H4" s="119">
        <v>719722</v>
      </c>
      <c r="I4" s="120">
        <v>0.03912794272196573</v>
      </c>
      <c r="J4" s="121">
        <v>0.98</v>
      </c>
      <c r="K4" s="122">
        <v>11131163</v>
      </c>
      <c r="L4" s="120">
        <v>0.6051496387394913</v>
      </c>
      <c r="M4" s="123">
        <f t="shared" si="0"/>
        <v>1</v>
      </c>
      <c r="N4" s="123">
        <v>0.0431</v>
      </c>
      <c r="O4" s="123">
        <v>0.0296</v>
      </c>
      <c r="P4" s="123">
        <v>0.0499</v>
      </c>
      <c r="Q4" s="124" t="s">
        <v>565</v>
      </c>
    </row>
    <row r="5" spans="1:16" s="124" customFormat="1" ht="11.25">
      <c r="A5" s="116" t="s">
        <v>328</v>
      </c>
      <c r="B5" s="117" t="s">
        <v>329</v>
      </c>
      <c r="C5" s="118">
        <v>11273000</v>
      </c>
      <c r="D5" s="119">
        <v>1582000</v>
      </c>
      <c r="E5" s="120">
        <v>0.14033531446819836</v>
      </c>
      <c r="F5" s="119">
        <v>0</v>
      </c>
      <c r="G5" s="120">
        <v>0</v>
      </c>
      <c r="H5" s="119">
        <v>585300</v>
      </c>
      <c r="I5" s="120">
        <v>0.05192051805198261</v>
      </c>
      <c r="J5" s="121">
        <v>0.97</v>
      </c>
      <c r="K5" s="122">
        <v>9105700</v>
      </c>
      <c r="L5" s="120">
        <v>0.807744167479819</v>
      </c>
      <c r="M5" s="123">
        <f t="shared" si="0"/>
        <v>1</v>
      </c>
      <c r="N5" s="123">
        <v>0.0598</v>
      </c>
      <c r="O5" s="123">
        <v>0.0553</v>
      </c>
      <c r="P5" s="123">
        <v>0.0596</v>
      </c>
    </row>
    <row r="6" spans="1:17" s="124" customFormat="1" ht="11.25">
      <c r="A6" s="116" t="s">
        <v>332</v>
      </c>
      <c r="B6" s="117" t="s">
        <v>333</v>
      </c>
      <c r="C6" s="118">
        <v>10187436</v>
      </c>
      <c r="D6" s="119">
        <v>1500000</v>
      </c>
      <c r="E6" s="120">
        <v>0.1472401887972597</v>
      </c>
      <c r="F6" s="119">
        <v>975000</v>
      </c>
      <c r="G6" s="120">
        <v>0.0957061227182188</v>
      </c>
      <c r="H6" s="119">
        <v>293849</v>
      </c>
      <c r="I6" s="120">
        <v>0.028844254825257307</v>
      </c>
      <c r="J6" s="121">
        <v>1.009899031700806</v>
      </c>
      <c r="K6" s="122">
        <v>7418587</v>
      </c>
      <c r="L6" s="120">
        <v>0.7282094336592642</v>
      </c>
      <c r="M6" s="123">
        <f t="shared" si="0"/>
        <v>1</v>
      </c>
      <c r="N6" s="123">
        <v>0.0706</v>
      </c>
      <c r="O6" s="123">
        <v>0.0449</v>
      </c>
      <c r="P6" s="123">
        <v>0.066</v>
      </c>
      <c r="Q6" s="124" t="s">
        <v>567</v>
      </c>
    </row>
    <row r="7" spans="1:17" s="124" customFormat="1" ht="11.25">
      <c r="A7" s="116" t="s">
        <v>336</v>
      </c>
      <c r="B7" s="117" t="s">
        <v>337</v>
      </c>
      <c r="C7" s="118">
        <v>15610980</v>
      </c>
      <c r="D7" s="119">
        <v>2150000</v>
      </c>
      <c r="E7" s="120">
        <v>0.13772357661082135</v>
      </c>
      <c r="F7" s="119">
        <v>0</v>
      </c>
      <c r="G7" s="120">
        <v>0</v>
      </c>
      <c r="H7" s="119">
        <v>0</v>
      </c>
      <c r="I7" s="120">
        <v>0</v>
      </c>
      <c r="J7" s="121">
        <v>0.93</v>
      </c>
      <c r="K7" s="122">
        <v>13460980</v>
      </c>
      <c r="L7" s="120">
        <v>0.8622764233891786</v>
      </c>
      <c r="M7" s="123">
        <f t="shared" si="0"/>
        <v>1</v>
      </c>
      <c r="N7" s="123">
        <v>0.0151</v>
      </c>
      <c r="O7" s="123">
        <v>0.0214</v>
      </c>
      <c r="P7" s="123">
        <v>0.05</v>
      </c>
      <c r="Q7" s="124" t="s">
        <v>568</v>
      </c>
    </row>
    <row r="8" spans="1:16" s="124" customFormat="1" ht="11.25">
      <c r="A8" s="116" t="s">
        <v>340</v>
      </c>
      <c r="B8" s="117" t="s">
        <v>341</v>
      </c>
      <c r="C8" s="118">
        <v>24956402</v>
      </c>
      <c r="D8" s="119">
        <v>5616090</v>
      </c>
      <c r="E8" s="120">
        <v>0.2250360448593511</v>
      </c>
      <c r="F8" s="119">
        <v>504454</v>
      </c>
      <c r="G8" s="120">
        <v>0.020213410570962913</v>
      </c>
      <c r="H8" s="119">
        <v>1100000</v>
      </c>
      <c r="I8" s="120">
        <v>0.044076866529077385</v>
      </c>
      <c r="J8" s="121">
        <v>0.96</v>
      </c>
      <c r="K8" s="122">
        <v>17735858</v>
      </c>
      <c r="L8" s="120">
        <v>0.7106736780406085</v>
      </c>
      <c r="M8" s="123">
        <f t="shared" si="0"/>
        <v>1</v>
      </c>
      <c r="N8" s="123">
        <v>0.0604</v>
      </c>
      <c r="O8" s="123">
        <v>0.0348</v>
      </c>
      <c r="P8" s="123">
        <v>0.066</v>
      </c>
    </row>
    <row r="9" spans="1:16" s="124" customFormat="1" ht="11.25">
      <c r="A9" s="116" t="s">
        <v>343</v>
      </c>
      <c r="B9" s="117" t="s">
        <v>344</v>
      </c>
      <c r="C9" s="118">
        <v>6745496</v>
      </c>
      <c r="D9" s="119">
        <v>1069517</v>
      </c>
      <c r="E9" s="120">
        <v>0.15855275875932623</v>
      </c>
      <c r="F9" s="119">
        <v>945683</v>
      </c>
      <c r="G9" s="120">
        <v>0.1401947314178231</v>
      </c>
      <c r="H9" s="119">
        <v>367965</v>
      </c>
      <c r="I9" s="120">
        <v>0.05454973214719867</v>
      </c>
      <c r="J9" s="121">
        <v>0.9100000625812252</v>
      </c>
      <c r="K9" s="122">
        <v>4362331</v>
      </c>
      <c r="L9" s="120">
        <v>0.646702777675652</v>
      </c>
      <c r="M9" s="123">
        <f t="shared" si="0"/>
        <v>1</v>
      </c>
      <c r="N9" s="123">
        <v>0.0357</v>
      </c>
      <c r="O9" s="123">
        <v>0.0568</v>
      </c>
      <c r="P9" s="123">
        <v>0.0409</v>
      </c>
    </row>
    <row r="10" spans="1:17" s="124" customFormat="1" ht="11.25">
      <c r="A10" s="116" t="s">
        <v>346</v>
      </c>
      <c r="B10" s="117" t="s">
        <v>347</v>
      </c>
      <c r="C10" s="118">
        <v>6813903</v>
      </c>
      <c r="D10" s="119">
        <v>1249728</v>
      </c>
      <c r="E10" s="120">
        <v>0.1834085398632766</v>
      </c>
      <c r="F10" s="119">
        <v>0</v>
      </c>
      <c r="G10" s="120">
        <v>0</v>
      </c>
      <c r="H10" s="119">
        <v>394690</v>
      </c>
      <c r="I10" s="120">
        <v>0.0579242175886566</v>
      </c>
      <c r="J10" s="121">
        <v>0.96</v>
      </c>
      <c r="K10" s="122">
        <v>5169485</v>
      </c>
      <c r="L10" s="120">
        <v>0.7586672425480668</v>
      </c>
      <c r="M10" s="123">
        <f t="shared" si="0"/>
        <v>1</v>
      </c>
      <c r="N10" s="123">
        <v>0.0601</v>
      </c>
      <c r="O10" s="123">
        <v>0.041</v>
      </c>
      <c r="P10" s="123">
        <v>0.052</v>
      </c>
      <c r="Q10" s="124" t="s">
        <v>565</v>
      </c>
    </row>
    <row r="11" spans="1:17" s="124" customFormat="1" ht="11.25">
      <c r="A11" s="116" t="s">
        <v>349</v>
      </c>
      <c r="B11" s="117" t="s">
        <v>350</v>
      </c>
      <c r="C11" s="118">
        <v>8473716</v>
      </c>
      <c r="D11" s="119">
        <v>165000</v>
      </c>
      <c r="E11" s="120">
        <v>0.019471976639292607</v>
      </c>
      <c r="F11" s="119">
        <v>2935070</v>
      </c>
      <c r="G11" s="120">
        <v>0.3463734210587185</v>
      </c>
      <c r="H11" s="119">
        <v>142382</v>
      </c>
      <c r="I11" s="120">
        <v>0.016802781683974304</v>
      </c>
      <c r="J11" s="121">
        <v>1.0099998648510369</v>
      </c>
      <c r="K11" s="122">
        <v>5231264</v>
      </c>
      <c r="L11" s="120">
        <v>0.6173518206180145</v>
      </c>
      <c r="M11" s="123">
        <f t="shared" si="0"/>
        <v>0.9999999999999999</v>
      </c>
      <c r="N11" s="123">
        <v>0.0631</v>
      </c>
      <c r="O11" s="123">
        <v>0</v>
      </c>
      <c r="P11" s="123">
        <v>0.1208</v>
      </c>
      <c r="Q11" s="124" t="s">
        <v>567</v>
      </c>
    </row>
    <row r="12" spans="1:16" s="124" customFormat="1" ht="11.25">
      <c r="A12" s="116" t="s">
        <v>353</v>
      </c>
      <c r="B12" s="117" t="s">
        <v>354</v>
      </c>
      <c r="C12" s="118">
        <v>16742713</v>
      </c>
      <c r="D12" s="119">
        <v>3737236</v>
      </c>
      <c r="E12" s="120">
        <v>0.22321567597796127</v>
      </c>
      <c r="F12" s="119">
        <v>0</v>
      </c>
      <c r="G12" s="120">
        <v>0</v>
      </c>
      <c r="H12" s="119">
        <v>45018</v>
      </c>
      <c r="I12" s="120">
        <v>0.0026888115444611634</v>
      </c>
      <c r="J12" s="121">
        <v>0.8999100121858499</v>
      </c>
      <c r="K12" s="122">
        <v>12960459</v>
      </c>
      <c r="L12" s="120">
        <v>0.7740955124775776</v>
      </c>
      <c r="M12" s="123">
        <f t="shared" si="0"/>
        <v>1</v>
      </c>
      <c r="N12" s="123">
        <v>0.0411</v>
      </c>
      <c r="O12" s="123">
        <v>0.0368</v>
      </c>
      <c r="P12" s="123">
        <v>0.0506</v>
      </c>
    </row>
    <row r="13" spans="1:17" s="124" customFormat="1" ht="22.5">
      <c r="A13" s="116" t="s">
        <v>356</v>
      </c>
      <c r="B13" s="117" t="s">
        <v>357</v>
      </c>
      <c r="C13" s="118">
        <v>3510568</v>
      </c>
      <c r="D13" s="119">
        <v>600000</v>
      </c>
      <c r="E13" s="120">
        <v>0.1709125133026906</v>
      </c>
      <c r="F13" s="119">
        <v>0</v>
      </c>
      <c r="G13" s="120">
        <v>0</v>
      </c>
      <c r="H13" s="119">
        <v>127901</v>
      </c>
      <c r="I13" s="120">
        <v>0.03643313560654572</v>
      </c>
      <c r="J13" s="121">
        <v>0.979</v>
      </c>
      <c r="K13" s="122">
        <v>2782667</v>
      </c>
      <c r="L13" s="120">
        <v>0.7926543510907637</v>
      </c>
      <c r="M13" s="123">
        <f t="shared" si="0"/>
        <v>1</v>
      </c>
      <c r="N13" s="123">
        <v>0.0732</v>
      </c>
      <c r="O13" s="123">
        <v>0</v>
      </c>
      <c r="P13" s="123">
        <v>0.0946</v>
      </c>
      <c r="Q13" s="124" t="s">
        <v>569</v>
      </c>
    </row>
    <row r="14" spans="1:17" s="124" customFormat="1" ht="22.5">
      <c r="A14" s="116" t="s">
        <v>360</v>
      </c>
      <c r="B14" s="117" t="s">
        <v>361</v>
      </c>
      <c r="C14" s="118">
        <v>22599211</v>
      </c>
      <c r="D14" s="119">
        <v>3170000</v>
      </c>
      <c r="E14" s="120">
        <v>0.14027038377578757</v>
      </c>
      <c r="F14" s="119">
        <v>2464000</v>
      </c>
      <c r="G14" s="120">
        <v>0.1090303550862904</v>
      </c>
      <c r="H14" s="119">
        <v>417184</v>
      </c>
      <c r="I14" s="120">
        <v>0.018460113496882702</v>
      </c>
      <c r="J14" s="121">
        <v>0.9940049847935145</v>
      </c>
      <c r="K14" s="122">
        <v>16548027</v>
      </c>
      <c r="L14" s="120">
        <v>0.7322391476410394</v>
      </c>
      <c r="M14" s="123">
        <f t="shared" si="0"/>
        <v>1</v>
      </c>
      <c r="N14" s="123">
        <v>0.0821</v>
      </c>
      <c r="O14" s="123">
        <v>0.028</v>
      </c>
      <c r="P14" s="123">
        <v>0.1205</v>
      </c>
      <c r="Q14" s="124" t="s">
        <v>566</v>
      </c>
    </row>
    <row r="15" spans="1:17" s="124" customFormat="1" ht="11.25">
      <c r="A15" s="116" t="s">
        <v>364</v>
      </c>
      <c r="B15" s="117" t="s">
        <v>365</v>
      </c>
      <c r="C15" s="118">
        <v>34029363</v>
      </c>
      <c r="D15" s="119">
        <v>0</v>
      </c>
      <c r="E15" s="120">
        <v>0</v>
      </c>
      <c r="F15" s="119">
        <v>14436942</v>
      </c>
      <c r="G15" s="120">
        <v>0.42424955177679935</v>
      </c>
      <c r="H15" s="119">
        <v>0</v>
      </c>
      <c r="I15" s="120">
        <v>0</v>
      </c>
      <c r="J15" s="121">
        <v>1.128068</v>
      </c>
      <c r="K15" s="122">
        <v>19592421</v>
      </c>
      <c r="L15" s="120">
        <v>0.5757504482232007</v>
      </c>
      <c r="M15" s="123">
        <f t="shared" si="0"/>
        <v>1</v>
      </c>
      <c r="N15" s="123">
        <v>0.0321</v>
      </c>
      <c r="O15" s="123">
        <v>0.0547</v>
      </c>
      <c r="P15" s="123">
        <v>0.0588</v>
      </c>
      <c r="Q15" s="124" t="s">
        <v>570</v>
      </c>
    </row>
    <row r="16" spans="1:17" s="124" customFormat="1" ht="11.25">
      <c r="A16" s="116" t="s">
        <v>367</v>
      </c>
      <c r="B16" s="117" t="s">
        <v>368</v>
      </c>
      <c r="C16" s="118">
        <v>12656756</v>
      </c>
      <c r="D16" s="119">
        <v>1796186</v>
      </c>
      <c r="E16" s="120">
        <v>0.14191519533125233</v>
      </c>
      <c r="F16" s="119">
        <v>0</v>
      </c>
      <c r="G16" s="120">
        <v>0</v>
      </c>
      <c r="H16" s="119">
        <v>0</v>
      </c>
      <c r="I16" s="120">
        <v>0</v>
      </c>
      <c r="J16" s="121">
        <v>1.01</v>
      </c>
      <c r="K16" s="122">
        <v>10860570</v>
      </c>
      <c r="L16" s="120">
        <v>0.8580848046687477</v>
      </c>
      <c r="M16" s="123">
        <f t="shared" si="0"/>
        <v>1</v>
      </c>
      <c r="N16" s="123">
        <v>0.0208</v>
      </c>
      <c r="O16" s="123">
        <v>0.0489</v>
      </c>
      <c r="P16" s="123">
        <v>0.0487</v>
      </c>
      <c r="Q16" s="124" t="s">
        <v>565</v>
      </c>
    </row>
    <row r="17" spans="1:17" s="124" customFormat="1" ht="11.25">
      <c r="A17" s="116" t="s">
        <v>370</v>
      </c>
      <c r="B17" s="117" t="s">
        <v>371</v>
      </c>
      <c r="C17" s="118">
        <v>21737131</v>
      </c>
      <c r="D17" s="119">
        <v>3405436</v>
      </c>
      <c r="E17" s="120">
        <v>0.1566644650575092</v>
      </c>
      <c r="F17" s="119">
        <v>2200000</v>
      </c>
      <c r="G17" s="120">
        <v>0.10120930862495148</v>
      </c>
      <c r="H17" s="119">
        <v>0</v>
      </c>
      <c r="I17" s="120">
        <v>0</v>
      </c>
      <c r="J17" s="121">
        <v>0.974999894229973</v>
      </c>
      <c r="K17" s="122">
        <v>16131695</v>
      </c>
      <c r="L17" s="120">
        <v>0.7421262263175393</v>
      </c>
      <c r="M17" s="123">
        <f t="shared" si="0"/>
        <v>1</v>
      </c>
      <c r="N17" s="123">
        <v>0.0276</v>
      </c>
      <c r="O17" s="123">
        <v>0.0489</v>
      </c>
      <c r="P17" s="123">
        <v>0.0489</v>
      </c>
      <c r="Q17" s="124" t="s">
        <v>565</v>
      </c>
    </row>
    <row r="18" spans="1:17" s="124" customFormat="1" ht="11.25">
      <c r="A18" s="116" t="s">
        <v>374</v>
      </c>
      <c r="B18" s="117" t="s">
        <v>375</v>
      </c>
      <c r="C18" s="118">
        <v>11313141</v>
      </c>
      <c r="D18" s="119">
        <v>2041292</v>
      </c>
      <c r="E18" s="120">
        <v>0.18043547764497941</v>
      </c>
      <c r="F18" s="119">
        <v>0</v>
      </c>
      <c r="G18" s="120">
        <v>0</v>
      </c>
      <c r="H18" s="119">
        <v>285000</v>
      </c>
      <c r="I18" s="120">
        <v>0.025191942715113335</v>
      </c>
      <c r="J18" s="121">
        <v>1.01</v>
      </c>
      <c r="K18" s="122">
        <v>8986849</v>
      </c>
      <c r="L18" s="120">
        <v>0.7943725796399073</v>
      </c>
      <c r="M18" s="123">
        <f t="shared" si="0"/>
        <v>1</v>
      </c>
      <c r="N18" s="123">
        <v>0.0374</v>
      </c>
      <c r="O18" s="123">
        <v>0.0489</v>
      </c>
      <c r="P18" s="123">
        <v>0.0518</v>
      </c>
      <c r="Q18" s="124" t="s">
        <v>565</v>
      </c>
    </row>
    <row r="19" spans="1:17" s="124" customFormat="1" ht="11.25">
      <c r="A19" s="116" t="s">
        <v>377</v>
      </c>
      <c r="B19" s="117" t="s">
        <v>378</v>
      </c>
      <c r="C19" s="118">
        <v>12425497</v>
      </c>
      <c r="D19" s="119">
        <v>893000</v>
      </c>
      <c r="E19" s="120">
        <v>0.0718683526300799</v>
      </c>
      <c r="F19" s="119">
        <v>2518370</v>
      </c>
      <c r="G19" s="120">
        <v>0.20267760718142702</v>
      </c>
      <c r="H19" s="119">
        <v>93274</v>
      </c>
      <c r="I19" s="120">
        <v>0.007506661504163576</v>
      </c>
      <c r="J19" s="121">
        <v>1.0399743295459116</v>
      </c>
      <c r="K19" s="122">
        <v>8920853</v>
      </c>
      <c r="L19" s="120">
        <v>0.7179473786843295</v>
      </c>
      <c r="M19" s="123">
        <f t="shared" si="0"/>
        <v>1</v>
      </c>
      <c r="N19" s="123">
        <v>0.0155</v>
      </c>
      <c r="O19" s="123">
        <v>0.0195</v>
      </c>
      <c r="P19" s="123">
        <v>0.0521</v>
      </c>
      <c r="Q19" s="124" t="s">
        <v>565</v>
      </c>
    </row>
    <row r="20" spans="1:16" s="124" customFormat="1" ht="22.5">
      <c r="A20" s="116" t="s">
        <v>380</v>
      </c>
      <c r="B20" s="117" t="s">
        <v>381</v>
      </c>
      <c r="C20" s="118">
        <v>12420125</v>
      </c>
      <c r="D20" s="119">
        <v>1809025</v>
      </c>
      <c r="E20" s="120">
        <v>0.1456527208864645</v>
      </c>
      <c r="F20" s="119">
        <v>2519880</v>
      </c>
      <c r="G20" s="120">
        <v>0.20288684695202344</v>
      </c>
      <c r="H20" s="119">
        <v>553208</v>
      </c>
      <c r="I20" s="120">
        <v>0.044541258642727025</v>
      </c>
      <c r="J20" s="121">
        <v>0.9775</v>
      </c>
      <c r="K20" s="122">
        <v>7538012</v>
      </c>
      <c r="L20" s="120">
        <v>0.606919173518785</v>
      </c>
      <c r="M20" s="123">
        <f t="shared" si="0"/>
        <v>1</v>
      </c>
      <c r="N20" s="123">
        <v>0.0146</v>
      </c>
      <c r="O20" s="123">
        <v>0.0182</v>
      </c>
      <c r="P20" s="123">
        <v>0.05</v>
      </c>
    </row>
    <row r="21" spans="1:17" s="124" customFormat="1" ht="11.25">
      <c r="A21" s="116" t="s">
        <v>382</v>
      </c>
      <c r="B21" s="117" t="s">
        <v>383</v>
      </c>
      <c r="C21" s="118">
        <v>16536821</v>
      </c>
      <c r="D21" s="119">
        <v>2574418</v>
      </c>
      <c r="E21" s="120">
        <v>0.15567792624713056</v>
      </c>
      <c r="F21" s="119">
        <v>3473280</v>
      </c>
      <c r="G21" s="120">
        <v>0.2100331133777163</v>
      </c>
      <c r="H21" s="119">
        <v>0</v>
      </c>
      <c r="I21" s="120">
        <v>0</v>
      </c>
      <c r="J21" s="121">
        <v>0.96</v>
      </c>
      <c r="K21" s="122">
        <v>10489123</v>
      </c>
      <c r="L21" s="120">
        <v>0.6342889603751531</v>
      </c>
      <c r="M21" s="123">
        <f t="shared" si="0"/>
        <v>1</v>
      </c>
      <c r="N21" s="123">
        <v>0.0411</v>
      </c>
      <c r="O21" s="123">
        <v>0.0292</v>
      </c>
      <c r="P21" s="123">
        <v>0.084</v>
      </c>
      <c r="Q21" s="124" t="s">
        <v>571</v>
      </c>
    </row>
    <row r="22" spans="1:17" s="124" customFormat="1" ht="22.5">
      <c r="A22" s="116" t="s">
        <v>384</v>
      </c>
      <c r="B22" s="117" t="s">
        <v>385</v>
      </c>
      <c r="C22" s="118">
        <v>16709250</v>
      </c>
      <c r="D22" s="119">
        <v>2850000</v>
      </c>
      <c r="E22" s="120">
        <v>0.17056420844741685</v>
      </c>
      <c r="F22" s="119">
        <v>4600000</v>
      </c>
      <c r="G22" s="120">
        <v>0.27529661714319914</v>
      </c>
      <c r="H22" s="119">
        <v>840137</v>
      </c>
      <c r="I22" s="120">
        <v>0.050279755225399105</v>
      </c>
      <c r="J22" s="121">
        <v>0.93</v>
      </c>
      <c r="K22" s="122">
        <v>8419113</v>
      </c>
      <c r="L22" s="120">
        <v>0.5038594191839849</v>
      </c>
      <c r="M22" s="123">
        <f t="shared" si="0"/>
        <v>1</v>
      </c>
      <c r="N22" s="123">
        <v>0.0281</v>
      </c>
      <c r="O22" s="123">
        <v>0.0489</v>
      </c>
      <c r="P22" s="123">
        <v>0.0501</v>
      </c>
      <c r="Q22" s="124" t="s">
        <v>565</v>
      </c>
    </row>
    <row r="23" spans="1:17" s="124" customFormat="1" ht="11.25">
      <c r="A23" s="116" t="s">
        <v>388</v>
      </c>
      <c r="B23" s="117" t="s">
        <v>389</v>
      </c>
      <c r="C23" s="118">
        <v>33956571</v>
      </c>
      <c r="D23" s="119">
        <v>8567199</v>
      </c>
      <c r="E23" s="120">
        <v>0.2522987082529623</v>
      </c>
      <c r="F23" s="119">
        <v>0</v>
      </c>
      <c r="G23" s="120">
        <v>0</v>
      </c>
      <c r="H23" s="119">
        <v>474669</v>
      </c>
      <c r="I23" s="120">
        <v>0.013978708274165846</v>
      </c>
      <c r="J23" s="121">
        <v>0.91</v>
      </c>
      <c r="K23" s="122">
        <v>24914703</v>
      </c>
      <c r="L23" s="120">
        <v>0.7337225834728719</v>
      </c>
      <c r="M23" s="123">
        <f t="shared" si="0"/>
        <v>1</v>
      </c>
      <c r="N23" s="123">
        <v>0.0049</v>
      </c>
      <c r="O23" s="123">
        <v>0.044</v>
      </c>
      <c r="P23" s="123">
        <v>0</v>
      </c>
      <c r="Q23" s="124" t="s">
        <v>565</v>
      </c>
    </row>
    <row r="24" spans="1:17" s="124" customFormat="1" ht="11.25">
      <c r="A24" s="116" t="s">
        <v>392</v>
      </c>
      <c r="B24" s="117" t="s">
        <v>393</v>
      </c>
      <c r="C24" s="118">
        <v>16092258</v>
      </c>
      <c r="D24" s="119">
        <v>3637539</v>
      </c>
      <c r="E24" s="120">
        <v>0.2260427964801459</v>
      </c>
      <c r="F24" s="119">
        <v>0</v>
      </c>
      <c r="G24" s="120">
        <v>0</v>
      </c>
      <c r="H24" s="119">
        <v>450512</v>
      </c>
      <c r="I24" s="120">
        <v>0.027995574020749606</v>
      </c>
      <c r="J24" s="121">
        <v>1.0200000339880855</v>
      </c>
      <c r="K24" s="122">
        <v>12004207</v>
      </c>
      <c r="L24" s="120">
        <v>0.7459616294991045</v>
      </c>
      <c r="M24" s="123">
        <f t="shared" si="0"/>
        <v>1</v>
      </c>
      <c r="N24" s="123">
        <v>0.0208</v>
      </c>
      <c r="O24" s="123">
        <v>0.0691</v>
      </c>
      <c r="P24" s="123">
        <v>0</v>
      </c>
      <c r="Q24" s="124" t="s">
        <v>565</v>
      </c>
    </row>
    <row r="25" spans="1:17" s="124" customFormat="1" ht="11.25">
      <c r="A25" s="116" t="s">
        <v>396</v>
      </c>
      <c r="B25" s="117" t="s">
        <v>397</v>
      </c>
      <c r="C25" s="118">
        <v>9378605</v>
      </c>
      <c r="D25" s="119">
        <v>1488064</v>
      </c>
      <c r="E25" s="120">
        <v>0.15866581437218008</v>
      </c>
      <c r="F25" s="119">
        <v>0</v>
      </c>
      <c r="G25" s="120">
        <v>0</v>
      </c>
      <c r="H25" s="119">
        <v>426332</v>
      </c>
      <c r="I25" s="120">
        <v>0.04545793324273706</v>
      </c>
      <c r="J25" s="121">
        <v>0.98</v>
      </c>
      <c r="K25" s="122">
        <v>7464209</v>
      </c>
      <c r="L25" s="120">
        <v>0.7958762523850829</v>
      </c>
      <c r="M25" s="123">
        <f t="shared" si="0"/>
        <v>1</v>
      </c>
      <c r="N25" s="123">
        <v>0.0354</v>
      </c>
      <c r="O25" s="123">
        <v>0.0508</v>
      </c>
      <c r="P25" s="123">
        <v>0</v>
      </c>
      <c r="Q25" s="124" t="s">
        <v>565</v>
      </c>
    </row>
    <row r="26" spans="1:17" s="124" customFormat="1" ht="11.25">
      <c r="A26" s="116" t="s">
        <v>399</v>
      </c>
      <c r="B26" s="117" t="s">
        <v>400</v>
      </c>
      <c r="C26" s="118">
        <v>13819384</v>
      </c>
      <c r="D26" s="119">
        <v>1075965</v>
      </c>
      <c r="E26" s="120">
        <v>0.07785911441494063</v>
      </c>
      <c r="F26" s="119">
        <v>4739200</v>
      </c>
      <c r="G26" s="120">
        <v>0.34293858539570216</v>
      </c>
      <c r="H26" s="119">
        <v>396700</v>
      </c>
      <c r="I26" s="120">
        <v>0.02870605520477613</v>
      </c>
      <c r="J26" s="121">
        <v>1.01119</v>
      </c>
      <c r="K26" s="122">
        <v>7607519</v>
      </c>
      <c r="L26" s="120">
        <v>0.550496244984581</v>
      </c>
      <c r="M26" s="123">
        <f t="shared" si="0"/>
        <v>0.9999999999999999</v>
      </c>
      <c r="N26" s="123">
        <v>0.0414</v>
      </c>
      <c r="O26" s="123">
        <v>0.0292</v>
      </c>
      <c r="P26" s="123">
        <v>0.05</v>
      </c>
      <c r="Q26" s="124" t="s">
        <v>572</v>
      </c>
    </row>
    <row r="27" spans="1:17" s="124" customFormat="1" ht="11.25">
      <c r="A27" s="116" t="s">
        <v>401</v>
      </c>
      <c r="B27" s="117" t="s">
        <v>402</v>
      </c>
      <c r="C27" s="118">
        <v>18885894</v>
      </c>
      <c r="D27" s="119">
        <v>4034636</v>
      </c>
      <c r="E27" s="120">
        <v>0.21363224849191678</v>
      </c>
      <c r="F27" s="119">
        <v>0</v>
      </c>
      <c r="G27" s="120">
        <v>0</v>
      </c>
      <c r="H27" s="119">
        <v>916761</v>
      </c>
      <c r="I27" s="120">
        <v>0.04854210237545546</v>
      </c>
      <c r="J27" s="121">
        <v>0.994999971437793</v>
      </c>
      <c r="K27" s="122">
        <v>13934497</v>
      </c>
      <c r="L27" s="120">
        <v>0.7378256491326277</v>
      </c>
      <c r="M27" s="123">
        <f t="shared" si="0"/>
        <v>0.9999999999999999</v>
      </c>
      <c r="N27" s="123">
        <v>0.0059</v>
      </c>
      <c r="O27" s="123">
        <v>0.0231</v>
      </c>
      <c r="P27" s="123">
        <v>0.0493</v>
      </c>
      <c r="Q27" s="124" t="s">
        <v>573</v>
      </c>
    </row>
    <row r="28" spans="1:17" s="124" customFormat="1" ht="11.25">
      <c r="A28" s="116" t="s">
        <v>404</v>
      </c>
      <c r="B28" s="117" t="s">
        <v>405</v>
      </c>
      <c r="C28" s="118">
        <v>12304615</v>
      </c>
      <c r="D28" s="119">
        <v>0</v>
      </c>
      <c r="E28" s="120">
        <v>0</v>
      </c>
      <c r="F28" s="119">
        <v>1000000</v>
      </c>
      <c r="G28" s="120">
        <v>0.08127032011972743</v>
      </c>
      <c r="H28" s="119">
        <v>675831</v>
      </c>
      <c r="I28" s="120">
        <v>0.054925001716835516</v>
      </c>
      <c r="J28" s="121">
        <v>0.96</v>
      </c>
      <c r="K28" s="122">
        <v>10628784</v>
      </c>
      <c r="L28" s="120">
        <v>0.8638046781634371</v>
      </c>
      <c r="M28" s="123">
        <f t="shared" si="0"/>
        <v>1</v>
      </c>
      <c r="N28" s="123">
        <v>0.0366</v>
      </c>
      <c r="O28" s="123">
        <v>0.0279</v>
      </c>
      <c r="P28" s="123">
        <v>0.0431</v>
      </c>
      <c r="Q28" s="124" t="s">
        <v>565</v>
      </c>
    </row>
    <row r="29" spans="1:17" s="124" customFormat="1" ht="11.25">
      <c r="A29" s="116" t="s">
        <v>408</v>
      </c>
      <c r="B29" s="117" t="s">
        <v>409</v>
      </c>
      <c r="C29" s="118">
        <v>25351141</v>
      </c>
      <c r="D29" s="119">
        <v>0</v>
      </c>
      <c r="E29" s="120">
        <v>0</v>
      </c>
      <c r="F29" s="119">
        <v>5622000</v>
      </c>
      <c r="G29" s="120">
        <v>0.22176516630947696</v>
      </c>
      <c r="H29" s="119">
        <v>1229141</v>
      </c>
      <c r="I29" s="120">
        <v>0.048484642170543726</v>
      </c>
      <c r="J29" s="121">
        <v>0.925</v>
      </c>
      <c r="K29" s="122">
        <v>18500000</v>
      </c>
      <c r="L29" s="120">
        <v>0.7297501915199793</v>
      </c>
      <c r="M29" s="123">
        <f t="shared" si="0"/>
        <v>1</v>
      </c>
      <c r="N29" s="123">
        <v>0.0259</v>
      </c>
      <c r="O29" s="123">
        <v>0.0407</v>
      </c>
      <c r="P29" s="123">
        <v>0.0437</v>
      </c>
      <c r="Q29" s="124" t="s">
        <v>565</v>
      </c>
    </row>
    <row r="30" spans="1:17" s="124" customFormat="1" ht="11.25">
      <c r="A30" s="116" t="s">
        <v>411</v>
      </c>
      <c r="B30" s="117" t="s">
        <v>412</v>
      </c>
      <c r="C30" s="118">
        <v>9405460</v>
      </c>
      <c r="D30" s="119">
        <v>2473000</v>
      </c>
      <c r="E30" s="120">
        <v>0.26293238182927786</v>
      </c>
      <c r="F30" s="119">
        <v>0</v>
      </c>
      <c r="G30" s="120">
        <v>0</v>
      </c>
      <c r="H30" s="119">
        <v>761767</v>
      </c>
      <c r="I30" s="120">
        <v>0.08099199826483766</v>
      </c>
      <c r="J30" s="121">
        <v>0.8574277277937958</v>
      </c>
      <c r="K30" s="122">
        <v>6170693</v>
      </c>
      <c r="L30" s="120">
        <v>0.6560756199058845</v>
      </c>
      <c r="M30" s="123">
        <f t="shared" si="0"/>
        <v>1</v>
      </c>
      <c r="N30" s="123">
        <v>0.0243</v>
      </c>
      <c r="O30" s="123">
        <v>0.099</v>
      </c>
      <c r="P30" s="123">
        <v>0.0522</v>
      </c>
      <c r="Q30" s="124" t="s">
        <v>574</v>
      </c>
    </row>
    <row r="31" spans="1:17" s="124" customFormat="1" ht="11.25">
      <c r="A31" s="116" t="s">
        <v>413</v>
      </c>
      <c r="B31" s="117" t="s">
        <v>414</v>
      </c>
      <c r="C31" s="118">
        <v>13677523</v>
      </c>
      <c r="D31" s="119">
        <v>0</v>
      </c>
      <c r="E31" s="120">
        <v>0</v>
      </c>
      <c r="F31" s="119">
        <v>2465000</v>
      </c>
      <c r="G31" s="120">
        <v>0.18022269090682574</v>
      </c>
      <c r="H31" s="119">
        <v>255386</v>
      </c>
      <c r="I31" s="120">
        <v>0.01867194812978929</v>
      </c>
      <c r="J31" s="121">
        <v>0.9224232159832385</v>
      </c>
      <c r="K31" s="122">
        <v>10957137</v>
      </c>
      <c r="L31" s="120">
        <v>0.8011053609633849</v>
      </c>
      <c r="M31" s="123">
        <f t="shared" si="0"/>
        <v>1</v>
      </c>
      <c r="N31" s="123">
        <v>0.0455</v>
      </c>
      <c r="O31" s="123">
        <v>0.0616</v>
      </c>
      <c r="P31" s="123">
        <v>0.0413</v>
      </c>
      <c r="Q31" s="124" t="s">
        <v>565</v>
      </c>
    </row>
    <row r="32" spans="1:17" s="124" customFormat="1" ht="11.25">
      <c r="A32" s="116" t="s">
        <v>415</v>
      </c>
      <c r="B32" s="117" t="s">
        <v>416</v>
      </c>
      <c r="C32" s="118">
        <v>8956121</v>
      </c>
      <c r="D32" s="119">
        <v>1699162</v>
      </c>
      <c r="E32" s="120">
        <v>0.18972075075805697</v>
      </c>
      <c r="F32" s="119">
        <v>0</v>
      </c>
      <c r="G32" s="120">
        <v>0</v>
      </c>
      <c r="H32" s="119">
        <v>358271</v>
      </c>
      <c r="I32" s="120">
        <v>0.04000292090738836</v>
      </c>
      <c r="J32" s="121">
        <v>0.9099089997090375</v>
      </c>
      <c r="K32" s="122">
        <v>6898688</v>
      </c>
      <c r="L32" s="120">
        <v>0.7702763283345546</v>
      </c>
      <c r="M32" s="123">
        <f t="shared" si="0"/>
        <v>0.9999999999999999</v>
      </c>
      <c r="N32" s="123">
        <v>0.0073</v>
      </c>
      <c r="O32" s="123">
        <v>0.0577</v>
      </c>
      <c r="P32" s="123">
        <v>0.0406</v>
      </c>
      <c r="Q32" s="124" t="s">
        <v>565</v>
      </c>
    </row>
    <row r="33" spans="1:17" s="124" customFormat="1" ht="11.25">
      <c r="A33" s="116" t="s">
        <v>419</v>
      </c>
      <c r="B33" s="117" t="s">
        <v>420</v>
      </c>
      <c r="C33" s="118">
        <v>18002692</v>
      </c>
      <c r="D33" s="119">
        <v>906200</v>
      </c>
      <c r="E33" s="120">
        <v>0.05033691627896539</v>
      </c>
      <c r="F33" s="119">
        <v>4820000</v>
      </c>
      <c r="G33" s="120">
        <v>0.2677377361119104</v>
      </c>
      <c r="H33" s="119">
        <v>288188</v>
      </c>
      <c r="I33" s="120">
        <v>0.016008050351580753</v>
      </c>
      <c r="J33" s="121">
        <v>0.9232613</v>
      </c>
      <c r="K33" s="122">
        <v>11988304</v>
      </c>
      <c r="L33" s="120">
        <v>0.6659172972575435</v>
      </c>
      <c r="M33" s="123">
        <f t="shared" si="0"/>
        <v>0.9999999999999999</v>
      </c>
      <c r="N33" s="123">
        <v>0.0183</v>
      </c>
      <c r="O33" s="123">
        <v>0.0692</v>
      </c>
      <c r="P33" s="123">
        <v>0.0587</v>
      </c>
      <c r="Q33" s="124" t="s">
        <v>575</v>
      </c>
    </row>
    <row r="34" spans="1:17" s="124" customFormat="1" ht="11.25">
      <c r="A34" s="116" t="s">
        <v>422</v>
      </c>
      <c r="B34" s="117" t="s">
        <v>423</v>
      </c>
      <c r="C34" s="118">
        <v>18669088</v>
      </c>
      <c r="D34" s="119">
        <v>1728000</v>
      </c>
      <c r="E34" s="120">
        <v>0.09255942229207982</v>
      </c>
      <c r="F34" s="119">
        <v>4386180</v>
      </c>
      <c r="G34" s="120">
        <v>0.23494345304923303</v>
      </c>
      <c r="H34" s="119">
        <v>1530908</v>
      </c>
      <c r="I34" s="120">
        <v>0.08200229170273342</v>
      </c>
      <c r="J34" s="121">
        <v>1.0214669</v>
      </c>
      <c r="K34" s="122">
        <v>11024000</v>
      </c>
      <c r="L34" s="120">
        <v>0.5904948329559537</v>
      </c>
      <c r="M34" s="123">
        <f aca="true" t="shared" si="1" ref="M34:M65">I34+L34+G34+E34</f>
        <v>1</v>
      </c>
      <c r="N34" s="123">
        <v>0.0306</v>
      </c>
      <c r="O34" s="123">
        <v>0.1</v>
      </c>
      <c r="P34" s="123">
        <v>0.0583</v>
      </c>
      <c r="Q34" s="124" t="s">
        <v>565</v>
      </c>
    </row>
    <row r="35" spans="1:17" s="124" customFormat="1" ht="22.5">
      <c r="A35" s="116" t="s">
        <v>425</v>
      </c>
      <c r="B35" s="117" t="s">
        <v>426</v>
      </c>
      <c r="C35" s="118">
        <v>33268955</v>
      </c>
      <c r="D35" s="119">
        <v>4835000</v>
      </c>
      <c r="E35" s="120">
        <v>0.14533068441734945</v>
      </c>
      <c r="F35" s="119">
        <v>9075000</v>
      </c>
      <c r="G35" s="120">
        <v>0.27277682752584204</v>
      </c>
      <c r="H35" s="119">
        <v>24573</v>
      </c>
      <c r="I35" s="120">
        <v>0.0007386165270294784</v>
      </c>
      <c r="J35" s="121">
        <v>0.91</v>
      </c>
      <c r="K35" s="122">
        <v>19334382</v>
      </c>
      <c r="L35" s="120">
        <v>0.581153871529779</v>
      </c>
      <c r="M35" s="123">
        <f t="shared" si="1"/>
        <v>1</v>
      </c>
      <c r="N35" s="123">
        <v>0.0259</v>
      </c>
      <c r="O35" s="123">
        <v>0.0489</v>
      </c>
      <c r="P35" s="123">
        <v>0.0507</v>
      </c>
      <c r="Q35" s="124" t="s">
        <v>565</v>
      </c>
    </row>
    <row r="36" spans="1:17" s="124" customFormat="1" ht="11.25">
      <c r="A36" s="116" t="s">
        <v>428</v>
      </c>
      <c r="B36" s="117" t="s">
        <v>429</v>
      </c>
      <c r="C36" s="118">
        <v>19992578</v>
      </c>
      <c r="D36" s="119">
        <v>2024787</v>
      </c>
      <c r="E36" s="120">
        <v>0.10127693387015922</v>
      </c>
      <c r="F36" s="119">
        <v>3210700</v>
      </c>
      <c r="G36" s="120">
        <v>0.1605945966548186</v>
      </c>
      <c r="H36" s="119">
        <v>29153</v>
      </c>
      <c r="I36" s="120">
        <v>0.0014581911347300983</v>
      </c>
      <c r="J36" s="121">
        <v>0.9699029829515521</v>
      </c>
      <c r="K36" s="122">
        <v>14727938</v>
      </c>
      <c r="L36" s="120">
        <v>0.7366702783402921</v>
      </c>
      <c r="M36" s="123">
        <f t="shared" si="1"/>
        <v>1</v>
      </c>
      <c r="N36" s="123">
        <v>0.0157</v>
      </c>
      <c r="O36" s="123">
        <v>0.0489</v>
      </c>
      <c r="P36" s="123">
        <v>0.0799</v>
      </c>
      <c r="Q36" s="124" t="s">
        <v>572</v>
      </c>
    </row>
    <row r="37" spans="1:17" s="124" customFormat="1" ht="11.25">
      <c r="A37" s="116" t="s">
        <v>432</v>
      </c>
      <c r="B37" s="117" t="s">
        <v>433</v>
      </c>
      <c r="C37" s="118">
        <v>9531596</v>
      </c>
      <c r="D37" s="119">
        <v>1000000</v>
      </c>
      <c r="E37" s="120">
        <v>0.10491422422855522</v>
      </c>
      <c r="F37" s="119">
        <v>1986190</v>
      </c>
      <c r="G37" s="120">
        <v>0.2083795830205141</v>
      </c>
      <c r="H37" s="119"/>
      <c r="I37" s="120">
        <v>0</v>
      </c>
      <c r="J37" s="121">
        <v>0.95</v>
      </c>
      <c r="K37" s="122">
        <v>6545406</v>
      </c>
      <c r="L37" s="120">
        <v>0.6867061927509307</v>
      </c>
      <c r="M37" s="123">
        <f t="shared" si="1"/>
        <v>1</v>
      </c>
      <c r="N37" s="123">
        <v>0.027</v>
      </c>
      <c r="O37" s="123">
        <v>0.1</v>
      </c>
      <c r="P37" s="123">
        <v>0.0614</v>
      </c>
      <c r="Q37" s="124" t="s">
        <v>576</v>
      </c>
    </row>
    <row r="38" spans="1:17" s="124" customFormat="1" ht="22.5">
      <c r="A38" s="116" t="s">
        <v>435</v>
      </c>
      <c r="B38" s="117" t="s">
        <v>436</v>
      </c>
      <c r="C38" s="118">
        <v>23214280</v>
      </c>
      <c r="D38" s="119">
        <v>4039000</v>
      </c>
      <c r="E38" s="120">
        <v>0.1739877351354425</v>
      </c>
      <c r="F38" s="119">
        <v>3458000</v>
      </c>
      <c r="G38" s="120">
        <v>0.14896003666708596</v>
      </c>
      <c r="H38" s="119">
        <v>778838</v>
      </c>
      <c r="I38" s="120">
        <v>0.033549952873834554</v>
      </c>
      <c r="J38" s="121">
        <v>1.06</v>
      </c>
      <c r="K38" s="122">
        <v>14938442</v>
      </c>
      <c r="L38" s="120">
        <v>0.643502275323637</v>
      </c>
      <c r="M38" s="123">
        <f t="shared" si="1"/>
        <v>1</v>
      </c>
      <c r="N38" s="123">
        <v>0.063</v>
      </c>
      <c r="O38" s="123">
        <v>0</v>
      </c>
      <c r="P38" s="123">
        <v>0.1711</v>
      </c>
      <c r="Q38" s="124" t="s">
        <v>577</v>
      </c>
    </row>
    <row r="39" spans="1:17" s="124" customFormat="1" ht="11.25">
      <c r="A39" s="116" t="s">
        <v>437</v>
      </c>
      <c r="B39" s="117" t="s">
        <v>438</v>
      </c>
      <c r="C39" s="118">
        <v>19433800</v>
      </c>
      <c r="D39" s="119">
        <v>2783810</v>
      </c>
      <c r="E39" s="120">
        <v>0.14324578826580495</v>
      </c>
      <c r="F39" s="119">
        <v>4657000</v>
      </c>
      <c r="G39" s="120">
        <v>0.23963403966285543</v>
      </c>
      <c r="H39" s="119"/>
      <c r="I39" s="120">
        <v>0</v>
      </c>
      <c r="J39" s="121">
        <v>1</v>
      </c>
      <c r="K39" s="122">
        <v>11992990</v>
      </c>
      <c r="L39" s="120">
        <v>0.6171201720713396</v>
      </c>
      <c r="M39" s="123">
        <f t="shared" si="1"/>
        <v>1</v>
      </c>
      <c r="N39" s="123">
        <v>0.0219</v>
      </c>
      <c r="O39" s="123">
        <v>0.0327</v>
      </c>
      <c r="P39" s="123">
        <v>0.0377</v>
      </c>
      <c r="Q39" s="124" t="s">
        <v>565</v>
      </c>
    </row>
    <row r="40" spans="1:17" s="124" customFormat="1" ht="11.25">
      <c r="A40" s="116" t="s">
        <v>439</v>
      </c>
      <c r="B40" s="117" t="s">
        <v>440</v>
      </c>
      <c r="C40" s="118">
        <v>7004338</v>
      </c>
      <c r="D40" s="119">
        <v>366700</v>
      </c>
      <c r="E40" s="120">
        <v>0.05235327021625741</v>
      </c>
      <c r="F40" s="119">
        <v>2473800</v>
      </c>
      <c r="G40" s="120">
        <v>0.35318112860915624</v>
      </c>
      <c r="H40" s="119">
        <v>200000</v>
      </c>
      <c r="I40" s="120">
        <v>0.028553733414920866</v>
      </c>
      <c r="J40" s="121">
        <v>0.93178202</v>
      </c>
      <c r="K40" s="122">
        <v>3963838</v>
      </c>
      <c r="L40" s="120">
        <v>0.5659118677596655</v>
      </c>
      <c r="M40" s="123">
        <f t="shared" si="1"/>
        <v>1</v>
      </c>
      <c r="N40" s="123">
        <v>0.0614</v>
      </c>
      <c r="O40" s="123">
        <v>0.0619</v>
      </c>
      <c r="P40" s="123">
        <v>0.0473</v>
      </c>
      <c r="Q40" s="124" t="s">
        <v>565</v>
      </c>
    </row>
    <row r="41" spans="1:17" s="124" customFormat="1" ht="22.5">
      <c r="A41" s="116" t="s">
        <v>443</v>
      </c>
      <c r="B41" s="117" t="s">
        <v>444</v>
      </c>
      <c r="C41" s="118">
        <v>17544581</v>
      </c>
      <c r="D41" s="119">
        <v>0</v>
      </c>
      <c r="E41" s="120">
        <v>0</v>
      </c>
      <c r="F41" s="119">
        <v>4984000</v>
      </c>
      <c r="G41" s="120">
        <v>0.2840763196339656</v>
      </c>
      <c r="H41" s="119">
        <v>600000</v>
      </c>
      <c r="I41" s="120">
        <v>0.0341985938564164</v>
      </c>
      <c r="J41" s="121">
        <v>0.99</v>
      </c>
      <c r="K41" s="122">
        <v>11960581</v>
      </c>
      <c r="L41" s="120">
        <v>0.6817250865096179</v>
      </c>
      <c r="M41" s="123">
        <f t="shared" si="1"/>
        <v>1</v>
      </c>
      <c r="N41" s="123">
        <v>0.0618</v>
      </c>
      <c r="O41" s="123">
        <v>0.0309</v>
      </c>
      <c r="P41" s="123">
        <v>0.0938</v>
      </c>
      <c r="Q41" s="124" t="s">
        <v>578</v>
      </c>
    </row>
    <row r="42" spans="1:16" s="124" customFormat="1" ht="11.25">
      <c r="A42" s="116" t="s">
        <v>446</v>
      </c>
      <c r="B42" s="117" t="s">
        <v>447</v>
      </c>
      <c r="C42" s="118">
        <v>12329352</v>
      </c>
      <c r="D42" s="119">
        <v>1949241</v>
      </c>
      <c r="E42" s="120">
        <v>0.15809760318303834</v>
      </c>
      <c r="F42" s="119">
        <v>0</v>
      </c>
      <c r="G42" s="120">
        <v>0</v>
      </c>
      <c r="H42" s="119">
        <v>461919</v>
      </c>
      <c r="I42" s="120">
        <v>0.03746498599439776</v>
      </c>
      <c r="J42" s="121">
        <v>0.96</v>
      </c>
      <c r="K42" s="122">
        <v>9918192</v>
      </c>
      <c r="L42" s="120">
        <v>0.8044374108225639</v>
      </c>
      <c r="M42" s="123">
        <f t="shared" si="1"/>
        <v>1</v>
      </c>
      <c r="N42" s="123">
        <v>0.048</v>
      </c>
      <c r="O42" s="123">
        <v>0.0506</v>
      </c>
      <c r="P42" s="123">
        <v>0</v>
      </c>
    </row>
    <row r="43" spans="1:17" s="124" customFormat="1" ht="11.25">
      <c r="A43" s="116" t="s">
        <v>449</v>
      </c>
      <c r="B43" s="117" t="s">
        <v>450</v>
      </c>
      <c r="C43" s="118">
        <v>8031663</v>
      </c>
      <c r="D43" s="119">
        <v>907120</v>
      </c>
      <c r="E43" s="120">
        <v>0.11294298578015537</v>
      </c>
      <c r="F43" s="119">
        <v>0</v>
      </c>
      <c r="G43" s="120">
        <v>0</v>
      </c>
      <c r="H43" s="119">
        <v>405604</v>
      </c>
      <c r="I43" s="120">
        <v>0.05050062483946351</v>
      </c>
      <c r="J43" s="121">
        <v>0.9800000291712733</v>
      </c>
      <c r="K43" s="122">
        <v>6718939</v>
      </c>
      <c r="L43" s="120">
        <v>0.8365563893803811</v>
      </c>
      <c r="M43" s="123">
        <f t="shared" si="1"/>
        <v>1</v>
      </c>
      <c r="N43" s="123">
        <v>0.0327</v>
      </c>
      <c r="O43" s="123">
        <v>0.0374</v>
      </c>
      <c r="P43" s="123">
        <v>0.0501</v>
      </c>
      <c r="Q43" s="124" t="s">
        <v>565</v>
      </c>
    </row>
    <row r="44" spans="1:17" s="124" customFormat="1" ht="11.25">
      <c r="A44" s="116" t="s">
        <v>453</v>
      </c>
      <c r="B44" s="117" t="s">
        <v>454</v>
      </c>
      <c r="C44" s="118">
        <v>9782657</v>
      </c>
      <c r="D44" s="119">
        <v>2065230</v>
      </c>
      <c r="E44" s="120">
        <v>0.2111113575790299</v>
      </c>
      <c r="F44" s="119">
        <v>0</v>
      </c>
      <c r="G44" s="120">
        <v>0</v>
      </c>
      <c r="H44" s="119">
        <v>462183</v>
      </c>
      <c r="I44" s="120">
        <v>0.0472451400473307</v>
      </c>
      <c r="J44" s="121">
        <v>0.98</v>
      </c>
      <c r="K44" s="122">
        <v>7255244</v>
      </c>
      <c r="L44" s="120">
        <v>0.7416435023736394</v>
      </c>
      <c r="M44" s="123">
        <f t="shared" si="1"/>
        <v>1</v>
      </c>
      <c r="N44" s="123">
        <v>0.0197</v>
      </c>
      <c r="O44" s="123">
        <v>0.0489</v>
      </c>
      <c r="P44" s="123">
        <v>0.049</v>
      </c>
      <c r="Q44" s="124" t="s">
        <v>565</v>
      </c>
    </row>
    <row r="45" spans="1:16" s="124" customFormat="1" ht="11.25">
      <c r="A45" s="116" t="s">
        <v>455</v>
      </c>
      <c r="B45" s="117" t="s">
        <v>456</v>
      </c>
      <c r="C45" s="118">
        <v>13141733</v>
      </c>
      <c r="D45" s="119">
        <v>1819686</v>
      </c>
      <c r="E45" s="120">
        <v>0.1384662129416265</v>
      </c>
      <c r="F45" s="119">
        <v>0</v>
      </c>
      <c r="G45" s="120">
        <v>0</v>
      </c>
      <c r="H45" s="119">
        <v>660739</v>
      </c>
      <c r="I45" s="120">
        <v>0.05027791996687195</v>
      </c>
      <c r="J45" s="121">
        <v>1.01</v>
      </c>
      <c r="K45" s="122">
        <v>10661308</v>
      </c>
      <c r="L45" s="120">
        <v>0.8112558670915015</v>
      </c>
      <c r="M45" s="123">
        <f t="shared" si="1"/>
        <v>1</v>
      </c>
      <c r="N45" s="123">
        <v>0.0628</v>
      </c>
      <c r="O45" s="123">
        <v>0.06</v>
      </c>
      <c r="P45" s="123">
        <v>0.0541</v>
      </c>
    </row>
    <row r="46" spans="1:17" s="124" customFormat="1" ht="22.5">
      <c r="A46" s="116" t="s">
        <v>458</v>
      </c>
      <c r="B46" s="117" t="s">
        <v>459</v>
      </c>
      <c r="C46" s="118">
        <v>17274770</v>
      </c>
      <c r="D46" s="119">
        <v>2711490</v>
      </c>
      <c r="E46" s="120">
        <v>0.15696243712651456</v>
      </c>
      <c r="F46" s="119">
        <v>0</v>
      </c>
      <c r="G46" s="120">
        <v>0</v>
      </c>
      <c r="H46" s="119">
        <v>863476</v>
      </c>
      <c r="I46" s="120">
        <v>0.0499848044286552</v>
      </c>
      <c r="J46" s="121">
        <v>1.0450000228835397</v>
      </c>
      <c r="K46" s="122">
        <v>13699804</v>
      </c>
      <c r="L46" s="120">
        <v>0.7930527584448303</v>
      </c>
      <c r="M46" s="123">
        <f t="shared" si="1"/>
        <v>1</v>
      </c>
      <c r="N46" s="123">
        <v>0.0166</v>
      </c>
      <c r="O46" s="123">
        <v>0.0478</v>
      </c>
      <c r="P46" s="123">
        <v>0.0481</v>
      </c>
      <c r="Q46" s="124" t="s">
        <v>567</v>
      </c>
    </row>
    <row r="47" spans="1:16" s="124" customFormat="1" ht="11.25">
      <c r="A47" s="116" t="s">
        <v>460</v>
      </c>
      <c r="B47" s="117" t="s">
        <v>461</v>
      </c>
      <c r="C47" s="118">
        <v>8688359</v>
      </c>
      <c r="D47" s="119">
        <v>1639634</v>
      </c>
      <c r="E47" s="120">
        <v>0.1887161890985398</v>
      </c>
      <c r="F47" s="119">
        <v>1825000</v>
      </c>
      <c r="G47" s="120">
        <v>0.2100511730696211</v>
      </c>
      <c r="H47" s="119">
        <v>31863</v>
      </c>
      <c r="I47" s="120">
        <v>0.0036673208369958007</v>
      </c>
      <c r="J47" s="121">
        <v>0.96</v>
      </c>
      <c r="K47" s="122">
        <v>5191862</v>
      </c>
      <c r="L47" s="120">
        <v>0.5975653169948433</v>
      </c>
      <c r="M47" s="123">
        <f t="shared" si="1"/>
        <v>1</v>
      </c>
      <c r="N47" s="123">
        <v>0.0321</v>
      </c>
      <c r="O47" s="123">
        <v>0.0477</v>
      </c>
      <c r="P47" s="123">
        <v>0.0591</v>
      </c>
    </row>
    <row r="48" spans="1:17" s="124" customFormat="1" ht="11.25">
      <c r="A48" s="116" t="s">
        <v>463</v>
      </c>
      <c r="B48" s="117" t="s">
        <v>464</v>
      </c>
      <c r="C48" s="118">
        <v>28700181</v>
      </c>
      <c r="D48" s="119">
        <v>7171045</v>
      </c>
      <c r="E48" s="120">
        <v>0.2498606193459198</v>
      </c>
      <c r="F48" s="119">
        <v>0</v>
      </c>
      <c r="G48" s="120">
        <v>0</v>
      </c>
      <c r="H48" s="119">
        <v>3152010</v>
      </c>
      <c r="I48" s="120">
        <v>0.10982543977684323</v>
      </c>
      <c r="J48" s="121">
        <v>1.02</v>
      </c>
      <c r="K48" s="122">
        <v>18377126</v>
      </c>
      <c r="L48" s="120">
        <v>0.640313940877237</v>
      </c>
      <c r="M48" s="123">
        <f t="shared" si="1"/>
        <v>1</v>
      </c>
      <c r="N48" s="123">
        <v>0.0323</v>
      </c>
      <c r="O48" s="123">
        <v>0.0522</v>
      </c>
      <c r="P48" s="123">
        <v>0.0597</v>
      </c>
      <c r="Q48" s="124" t="s">
        <v>565</v>
      </c>
    </row>
    <row r="49" spans="1:17" s="124" customFormat="1" ht="22.5">
      <c r="A49" s="116" t="s">
        <v>466</v>
      </c>
      <c r="B49" s="117" t="s">
        <v>467</v>
      </c>
      <c r="C49" s="118">
        <v>13845442</v>
      </c>
      <c r="D49" s="119">
        <v>2215994</v>
      </c>
      <c r="E49" s="120">
        <v>0.16005223957458345</v>
      </c>
      <c r="F49" s="119">
        <v>850000</v>
      </c>
      <c r="G49" s="120">
        <v>0.061392045122142004</v>
      </c>
      <c r="H49" s="119">
        <v>792249</v>
      </c>
      <c r="I49" s="120">
        <v>0.0572209251246728</v>
      </c>
      <c r="J49" s="121">
        <v>1.03</v>
      </c>
      <c r="K49" s="122">
        <v>9987199</v>
      </c>
      <c r="L49" s="120">
        <v>0.7213347901786017</v>
      </c>
      <c r="M49" s="123">
        <f t="shared" si="1"/>
        <v>1</v>
      </c>
      <c r="N49" s="123">
        <v>0.0216</v>
      </c>
      <c r="O49" s="123">
        <v>0</v>
      </c>
      <c r="P49" s="123">
        <v>0.1622</v>
      </c>
      <c r="Q49" s="124" t="s">
        <v>579</v>
      </c>
    </row>
    <row r="50" spans="1:17" s="124" customFormat="1" ht="11.25">
      <c r="A50" s="116" t="s">
        <v>469</v>
      </c>
      <c r="B50" s="117" t="s">
        <v>470</v>
      </c>
      <c r="C50" s="118">
        <v>11506240</v>
      </c>
      <c r="D50" s="119">
        <v>1540000</v>
      </c>
      <c r="E50" s="120">
        <v>0.1338404205022666</v>
      </c>
      <c r="F50" s="119">
        <v>2011000</v>
      </c>
      <c r="G50" s="120">
        <v>0.17477473092860918</v>
      </c>
      <c r="H50" s="119">
        <v>68766</v>
      </c>
      <c r="I50" s="120">
        <v>0.005976409322246016</v>
      </c>
      <c r="J50" s="121">
        <v>1.06</v>
      </c>
      <c r="K50" s="122">
        <v>7886474</v>
      </c>
      <c r="L50" s="120">
        <v>0.6854084392468782</v>
      </c>
      <c r="M50" s="123">
        <f t="shared" si="1"/>
        <v>1</v>
      </c>
      <c r="N50" s="123">
        <v>0.0267</v>
      </c>
      <c r="O50" s="123">
        <v>0.0592</v>
      </c>
      <c r="P50" s="123">
        <v>0.0593</v>
      </c>
      <c r="Q50" s="124" t="s">
        <v>565</v>
      </c>
    </row>
    <row r="51" spans="1:17" s="124" customFormat="1" ht="22.5">
      <c r="A51" s="116" t="s">
        <v>471</v>
      </c>
      <c r="B51" s="117" t="s">
        <v>545</v>
      </c>
      <c r="C51" s="118">
        <v>18367985</v>
      </c>
      <c r="D51" s="119">
        <v>2315000</v>
      </c>
      <c r="E51" s="120">
        <v>0.12603451059002935</v>
      </c>
      <c r="F51" s="119">
        <v>4770640</v>
      </c>
      <c r="G51" s="120">
        <v>0.2597258218579773</v>
      </c>
      <c r="H51" s="119">
        <v>645506</v>
      </c>
      <c r="I51" s="120">
        <v>0.03514299472696651</v>
      </c>
      <c r="J51" s="121">
        <v>0.9865120239059122</v>
      </c>
      <c r="K51" s="122">
        <v>10636839</v>
      </c>
      <c r="L51" s="120">
        <v>0.5790966728250269</v>
      </c>
      <c r="M51" s="123">
        <f t="shared" si="1"/>
        <v>1</v>
      </c>
      <c r="N51" s="123">
        <v>0.0174</v>
      </c>
      <c r="O51" s="123">
        <v>0.0168</v>
      </c>
      <c r="P51" s="123">
        <v>0.0513</v>
      </c>
      <c r="Q51" s="124" t="s">
        <v>565</v>
      </c>
    </row>
    <row r="52" spans="1:17" s="124" customFormat="1" ht="11.25">
      <c r="A52" s="116" t="s">
        <v>473</v>
      </c>
      <c r="B52" s="117" t="s">
        <v>474</v>
      </c>
      <c r="C52" s="118">
        <v>32563671</v>
      </c>
      <c r="D52" s="119">
        <v>4561024</v>
      </c>
      <c r="E52" s="120">
        <v>0.140064797976862</v>
      </c>
      <c r="F52" s="119">
        <v>6461178</v>
      </c>
      <c r="G52" s="120">
        <v>0.1984167571279049</v>
      </c>
      <c r="H52" s="119">
        <v>1097600</v>
      </c>
      <c r="I52" s="120">
        <v>0.03370627347266836</v>
      </c>
      <c r="J52" s="121">
        <v>1.02</v>
      </c>
      <c r="K52" s="122">
        <v>20443869</v>
      </c>
      <c r="L52" s="120">
        <v>0.6278121714225647</v>
      </c>
      <c r="M52" s="123">
        <f t="shared" si="1"/>
        <v>1</v>
      </c>
      <c r="N52" s="123">
        <v>0.015</v>
      </c>
      <c r="O52" s="123">
        <v>0.0489</v>
      </c>
      <c r="P52" s="123">
        <v>0.0488</v>
      </c>
      <c r="Q52" s="124" t="s">
        <v>565</v>
      </c>
    </row>
    <row r="53" spans="1:17" s="124" customFormat="1" ht="11.25">
      <c r="A53" s="116" t="s">
        <v>475</v>
      </c>
      <c r="B53" s="117" t="s">
        <v>476</v>
      </c>
      <c r="C53" s="118">
        <v>19361065</v>
      </c>
      <c r="D53" s="119">
        <v>2544000</v>
      </c>
      <c r="E53" s="120">
        <v>0.1313977304450969</v>
      </c>
      <c r="F53" s="119">
        <v>5381355</v>
      </c>
      <c r="G53" s="120">
        <v>0.277947261682144</v>
      </c>
      <c r="H53" s="119">
        <v>407141</v>
      </c>
      <c r="I53" s="120">
        <v>0.021028853526394338</v>
      </c>
      <c r="J53" s="121">
        <v>1.0499999047927338</v>
      </c>
      <c r="K53" s="122">
        <v>11028569</v>
      </c>
      <c r="L53" s="120">
        <v>0.5696261543463648</v>
      </c>
      <c r="M53" s="123">
        <f t="shared" si="1"/>
        <v>1</v>
      </c>
      <c r="N53" s="123">
        <v>0.0151</v>
      </c>
      <c r="O53" s="123">
        <v>0.0488</v>
      </c>
      <c r="P53" s="123">
        <v>0.0494</v>
      </c>
      <c r="Q53" s="124" t="s">
        <v>580</v>
      </c>
    </row>
    <row r="54" spans="1:17" s="124" customFormat="1" ht="11.25">
      <c r="A54" s="116" t="s">
        <v>478</v>
      </c>
      <c r="B54" s="117" t="s">
        <v>479</v>
      </c>
      <c r="C54" s="118">
        <v>7279453</v>
      </c>
      <c r="D54" s="119">
        <v>1157807</v>
      </c>
      <c r="E54" s="120">
        <v>0.1590513737776726</v>
      </c>
      <c r="F54" s="119">
        <v>2664403</v>
      </c>
      <c r="G54" s="120">
        <v>0.3660169246233199</v>
      </c>
      <c r="H54" s="119">
        <v>117844</v>
      </c>
      <c r="I54" s="120">
        <v>0.016188579004493883</v>
      </c>
      <c r="J54" s="121">
        <v>1</v>
      </c>
      <c r="K54" s="122">
        <v>3339399</v>
      </c>
      <c r="L54" s="120">
        <v>0.4587431225945136</v>
      </c>
      <c r="M54" s="123">
        <f t="shared" si="1"/>
        <v>1</v>
      </c>
      <c r="N54" s="123">
        <v>0.0647</v>
      </c>
      <c r="O54" s="123">
        <v>0.0499</v>
      </c>
      <c r="P54" s="123">
        <v>0.05</v>
      </c>
      <c r="Q54" s="124" t="s">
        <v>565</v>
      </c>
    </row>
    <row r="55" spans="1:17" s="124" customFormat="1" ht="11.25">
      <c r="A55" s="116" t="s">
        <v>480</v>
      </c>
      <c r="B55" s="117" t="s">
        <v>481</v>
      </c>
      <c r="C55" s="118">
        <v>10508599</v>
      </c>
      <c r="D55" s="119">
        <v>1529800</v>
      </c>
      <c r="E55" s="120">
        <v>0.14557601826846756</v>
      </c>
      <c r="F55" s="119">
        <v>1445000</v>
      </c>
      <c r="G55" s="120">
        <v>0.1375064363955652</v>
      </c>
      <c r="H55" s="119">
        <v>729806</v>
      </c>
      <c r="I55" s="120">
        <v>0.06944845835301167</v>
      </c>
      <c r="J55" s="121">
        <v>1.04</v>
      </c>
      <c r="K55" s="122">
        <v>6803993</v>
      </c>
      <c r="L55" s="120">
        <v>0.6474690869829556</v>
      </c>
      <c r="M55" s="123">
        <f t="shared" si="1"/>
        <v>1</v>
      </c>
      <c r="N55" s="123">
        <v>0.0217</v>
      </c>
      <c r="O55" s="123">
        <v>0.021</v>
      </c>
      <c r="P55" s="123">
        <v>0.0338</v>
      </c>
      <c r="Q55" s="124" t="s">
        <v>565</v>
      </c>
    </row>
    <row r="56" spans="1:17" s="124" customFormat="1" ht="11.25">
      <c r="A56" s="116" t="s">
        <v>483</v>
      </c>
      <c r="B56" s="117" t="s">
        <v>484</v>
      </c>
      <c r="C56" s="118">
        <v>35400226</v>
      </c>
      <c r="D56" s="119">
        <v>5349000</v>
      </c>
      <c r="E56" s="120">
        <v>0.15110073026087462</v>
      </c>
      <c r="F56" s="119">
        <v>7552000</v>
      </c>
      <c r="G56" s="120">
        <v>0.21333197138345952</v>
      </c>
      <c r="H56" s="119">
        <v>1300000</v>
      </c>
      <c r="I56" s="120">
        <v>0.03672292939598747</v>
      </c>
      <c r="J56" s="121">
        <v>1.06</v>
      </c>
      <c r="K56" s="122">
        <v>21199226</v>
      </c>
      <c r="L56" s="120">
        <v>0.5988443689596784</v>
      </c>
      <c r="M56" s="123">
        <f t="shared" si="1"/>
        <v>1</v>
      </c>
      <c r="N56" s="123">
        <v>0.0295</v>
      </c>
      <c r="O56" s="123">
        <v>0.048</v>
      </c>
      <c r="P56" s="123">
        <v>0.051</v>
      </c>
      <c r="Q56" s="124" t="s">
        <v>565</v>
      </c>
    </row>
    <row r="57" spans="1:17" s="124" customFormat="1" ht="11.25">
      <c r="A57" s="116" t="s">
        <v>485</v>
      </c>
      <c r="B57" s="117" t="s">
        <v>486</v>
      </c>
      <c r="C57" s="118">
        <v>17471822</v>
      </c>
      <c r="D57" s="119">
        <v>2831554</v>
      </c>
      <c r="E57" s="120">
        <v>0.16206403659561092</v>
      </c>
      <c r="F57" s="119">
        <v>1229000</v>
      </c>
      <c r="G57" s="120">
        <v>0.07034183383965335</v>
      </c>
      <c r="H57" s="119">
        <v>202248</v>
      </c>
      <c r="I57" s="120">
        <v>0.011575667380310994</v>
      </c>
      <c r="J57" s="121">
        <v>0.8599140933515441</v>
      </c>
      <c r="K57" s="122">
        <v>13209020</v>
      </c>
      <c r="L57" s="120">
        <v>0.7560184621844247</v>
      </c>
      <c r="M57" s="123">
        <f t="shared" si="1"/>
        <v>1</v>
      </c>
      <c r="N57" s="123">
        <v>0.0213</v>
      </c>
      <c r="O57" s="123">
        <v>0.0561</v>
      </c>
      <c r="P57" s="123">
        <v>0</v>
      </c>
      <c r="Q57" s="124" t="s">
        <v>565</v>
      </c>
    </row>
    <row r="58" spans="1:17" s="124" customFormat="1" ht="11.25">
      <c r="A58" s="116" t="s">
        <v>487</v>
      </c>
      <c r="B58" s="117" t="s">
        <v>488</v>
      </c>
      <c r="C58" s="118">
        <v>22913515</v>
      </c>
      <c r="D58" s="119">
        <v>3740000</v>
      </c>
      <c r="E58" s="120">
        <v>0.16322244753805779</v>
      </c>
      <c r="F58" s="119">
        <v>3487622</v>
      </c>
      <c r="G58" s="120">
        <v>0.1522080745795658</v>
      </c>
      <c r="H58" s="119">
        <v>244460</v>
      </c>
      <c r="I58" s="120">
        <v>0.010668812707260323</v>
      </c>
      <c r="J58" s="121">
        <v>1.0599999725414093</v>
      </c>
      <c r="K58" s="122">
        <v>15441433</v>
      </c>
      <c r="L58" s="120">
        <v>0.673900665175116</v>
      </c>
      <c r="M58" s="123">
        <f t="shared" si="1"/>
        <v>0.9999999999999999</v>
      </c>
      <c r="N58" s="123">
        <v>0.0218</v>
      </c>
      <c r="O58" s="123">
        <v>0.0595</v>
      </c>
      <c r="P58" s="123">
        <v>0.0334</v>
      </c>
      <c r="Q58" s="124" t="s">
        <v>565</v>
      </c>
    </row>
    <row r="59" spans="1:17" s="124" customFormat="1" ht="22.5">
      <c r="A59" s="116" t="s">
        <v>489</v>
      </c>
      <c r="B59" s="117" t="s">
        <v>490</v>
      </c>
      <c r="C59" s="118">
        <v>4704568</v>
      </c>
      <c r="D59" s="119">
        <v>800000</v>
      </c>
      <c r="E59" s="120">
        <v>0.17004749426514826</v>
      </c>
      <c r="F59" s="119">
        <v>398000</v>
      </c>
      <c r="G59" s="120">
        <v>0.08459862839691126</v>
      </c>
      <c r="H59" s="119">
        <v>262122</v>
      </c>
      <c r="I59" s="120">
        <v>0.055716486614711486</v>
      </c>
      <c r="J59" s="121">
        <v>1.04</v>
      </c>
      <c r="K59" s="122">
        <v>3244446</v>
      </c>
      <c r="L59" s="120">
        <v>0.689637390723229</v>
      </c>
      <c r="M59" s="123">
        <f t="shared" si="1"/>
        <v>1</v>
      </c>
      <c r="N59" s="123">
        <v>0.1193</v>
      </c>
      <c r="O59" s="123">
        <v>0.0574</v>
      </c>
      <c r="P59" s="123">
        <v>0.05</v>
      </c>
      <c r="Q59" s="124" t="s">
        <v>565</v>
      </c>
    </row>
    <row r="60" spans="1:17" s="124" customFormat="1" ht="11.25">
      <c r="A60" s="116" t="s">
        <v>491</v>
      </c>
      <c r="B60" s="117" t="s">
        <v>492</v>
      </c>
      <c r="C60" s="118">
        <v>12589030</v>
      </c>
      <c r="D60" s="119">
        <v>2241591</v>
      </c>
      <c r="E60" s="120">
        <v>0.17805907206512336</v>
      </c>
      <c r="F60" s="119">
        <v>1472000</v>
      </c>
      <c r="G60" s="120">
        <v>0.11692719772690986</v>
      </c>
      <c r="H60" s="119">
        <v>0</v>
      </c>
      <c r="I60" s="120">
        <v>0</v>
      </c>
      <c r="J60" s="121">
        <v>0.98</v>
      </c>
      <c r="K60" s="122">
        <v>8875439</v>
      </c>
      <c r="L60" s="120">
        <v>0.7050137302079668</v>
      </c>
      <c r="M60" s="123">
        <f t="shared" si="1"/>
        <v>1</v>
      </c>
      <c r="N60" s="123">
        <v>0.0095</v>
      </c>
      <c r="O60" s="123">
        <v>0.0588</v>
      </c>
      <c r="P60" s="123">
        <v>0.035</v>
      </c>
      <c r="Q60" s="124" t="s">
        <v>565</v>
      </c>
    </row>
    <row r="61" spans="1:17" s="124" customFormat="1" ht="11.25">
      <c r="A61" s="116" t="s">
        <v>494</v>
      </c>
      <c r="B61" s="117" t="s">
        <v>495</v>
      </c>
      <c r="C61" s="118">
        <v>25376979</v>
      </c>
      <c r="D61" s="119">
        <v>3259660</v>
      </c>
      <c r="E61" s="120">
        <v>0.1284494895944864</v>
      </c>
      <c r="F61" s="119">
        <v>5574280</v>
      </c>
      <c r="G61" s="120">
        <v>0.21965892788105315</v>
      </c>
      <c r="H61" s="119">
        <v>1276579</v>
      </c>
      <c r="I61" s="120">
        <v>0.05030460875583339</v>
      </c>
      <c r="J61" s="121">
        <v>1</v>
      </c>
      <c r="K61" s="122">
        <v>15266460</v>
      </c>
      <c r="L61" s="120">
        <v>0.601586973768627</v>
      </c>
      <c r="M61" s="123">
        <f t="shared" si="1"/>
        <v>1</v>
      </c>
      <c r="N61" s="123">
        <v>0.0137</v>
      </c>
      <c r="O61" s="123">
        <v>0.0698</v>
      </c>
      <c r="P61" s="123">
        <v>0.0442</v>
      </c>
      <c r="Q61" s="124" t="s">
        <v>565</v>
      </c>
    </row>
    <row r="62" spans="1:17" s="124" customFormat="1" ht="11.25">
      <c r="A62" s="116" t="s">
        <v>496</v>
      </c>
      <c r="B62" s="117" t="s">
        <v>497</v>
      </c>
      <c r="C62" s="118">
        <v>26375963</v>
      </c>
      <c r="D62" s="119">
        <v>2811536</v>
      </c>
      <c r="E62" s="120">
        <v>0.10659462936007304</v>
      </c>
      <c r="F62" s="119">
        <v>3000000</v>
      </c>
      <c r="G62" s="120">
        <v>0.1137399229745659</v>
      </c>
      <c r="H62" s="119">
        <v>1066427</v>
      </c>
      <c r="I62" s="120">
        <v>0.04043177494599913</v>
      </c>
      <c r="J62" s="121">
        <v>0.975</v>
      </c>
      <c r="K62" s="122">
        <v>19498000</v>
      </c>
      <c r="L62" s="120">
        <v>0.7392336727193619</v>
      </c>
      <c r="M62" s="123">
        <f t="shared" si="1"/>
        <v>1</v>
      </c>
      <c r="N62" s="123">
        <v>0.0186</v>
      </c>
      <c r="O62" s="123">
        <v>0.0698</v>
      </c>
      <c r="P62" s="123">
        <v>0.0458</v>
      </c>
      <c r="Q62" s="124" t="s">
        <v>581</v>
      </c>
    </row>
    <row r="63" spans="1:17" s="124" customFormat="1" ht="11.25">
      <c r="A63" s="116" t="s">
        <v>499</v>
      </c>
      <c r="B63" s="117" t="s">
        <v>500</v>
      </c>
      <c r="C63" s="118">
        <v>13315710</v>
      </c>
      <c r="D63" s="119">
        <v>3278205</v>
      </c>
      <c r="E63" s="120">
        <v>0.2461907776603726</v>
      </c>
      <c r="F63" s="119">
        <v>189216</v>
      </c>
      <c r="G63" s="120">
        <v>0.014209982043766348</v>
      </c>
      <c r="H63" s="119">
        <v>815909</v>
      </c>
      <c r="I63" s="120">
        <v>0.06127416412643411</v>
      </c>
      <c r="J63" s="121">
        <v>1.0100000559099627</v>
      </c>
      <c r="K63" s="122">
        <v>9032380</v>
      </c>
      <c r="L63" s="120">
        <v>0.6783250761694269</v>
      </c>
      <c r="M63" s="123">
        <f t="shared" si="1"/>
        <v>1</v>
      </c>
      <c r="N63" s="123">
        <v>0.0222</v>
      </c>
      <c r="O63" s="123">
        <v>0.0698</v>
      </c>
      <c r="P63" s="123">
        <v>0.0462</v>
      </c>
      <c r="Q63" s="124" t="s">
        <v>581</v>
      </c>
    </row>
    <row r="64" spans="1:17" s="124" customFormat="1" ht="11.25">
      <c r="A64" s="116" t="s">
        <v>501</v>
      </c>
      <c r="B64" s="117" t="s">
        <v>502</v>
      </c>
      <c r="C64" s="118">
        <v>13008823</v>
      </c>
      <c r="D64" s="119">
        <v>0</v>
      </c>
      <c r="E64" s="120">
        <v>0</v>
      </c>
      <c r="F64" s="119">
        <v>5477000</v>
      </c>
      <c r="G64" s="120">
        <v>0.42102194795024883</v>
      </c>
      <c r="H64" s="119">
        <v>300000</v>
      </c>
      <c r="I64" s="120">
        <v>0.023061271569303387</v>
      </c>
      <c r="J64" s="121">
        <v>0.9500000328409598</v>
      </c>
      <c r="K64" s="122">
        <v>7231823</v>
      </c>
      <c r="L64" s="120">
        <v>0.5559167804804478</v>
      </c>
      <c r="M64" s="123">
        <f t="shared" si="1"/>
        <v>1</v>
      </c>
      <c r="N64" s="123">
        <v>0.0018</v>
      </c>
      <c r="O64" s="123">
        <v>0</v>
      </c>
      <c r="P64" s="123">
        <v>0.1011</v>
      </c>
      <c r="Q64" s="124" t="s">
        <v>565</v>
      </c>
    </row>
    <row r="65" spans="1:17" s="124" customFormat="1" ht="11.25">
      <c r="A65" s="116" t="s">
        <v>504</v>
      </c>
      <c r="B65" s="117" t="s">
        <v>505</v>
      </c>
      <c r="C65" s="118">
        <v>3432111</v>
      </c>
      <c r="D65" s="119">
        <v>654700</v>
      </c>
      <c r="E65" s="120">
        <v>0.19075723366755912</v>
      </c>
      <c r="F65" s="119">
        <v>350829</v>
      </c>
      <c r="G65" s="120">
        <v>0.10221959604453353</v>
      </c>
      <c r="H65" s="119">
        <v>190182</v>
      </c>
      <c r="I65" s="120">
        <v>0.05541254347542955</v>
      </c>
      <c r="J65" s="121">
        <v>1.025</v>
      </c>
      <c r="K65" s="122">
        <v>2236400</v>
      </c>
      <c r="L65" s="120">
        <v>0.6516106268124778</v>
      </c>
      <c r="M65" s="123">
        <f t="shared" si="1"/>
        <v>1</v>
      </c>
      <c r="N65" s="123">
        <v>0.0675</v>
      </c>
      <c r="O65" s="123">
        <v>0</v>
      </c>
      <c r="P65" s="123">
        <v>0.0877</v>
      </c>
      <c r="Q65" s="124" t="s">
        <v>582</v>
      </c>
    </row>
    <row r="66" spans="1:16" s="124" customFormat="1" ht="11.25">
      <c r="A66" s="116" t="s">
        <v>508</v>
      </c>
      <c r="B66" s="117" t="s">
        <v>509</v>
      </c>
      <c r="C66" s="118">
        <v>14013557</v>
      </c>
      <c r="D66" s="119">
        <v>1380316</v>
      </c>
      <c r="E66" s="120">
        <v>0.09849861815954365</v>
      </c>
      <c r="F66" s="119">
        <v>3324900</v>
      </c>
      <c r="G66" s="120">
        <v>0.23726310172356668</v>
      </c>
      <c r="H66" s="119">
        <v>555917</v>
      </c>
      <c r="I66" s="120">
        <v>0.0396699424707089</v>
      </c>
      <c r="J66" s="121">
        <v>1.03</v>
      </c>
      <c r="K66" s="122">
        <v>8752424</v>
      </c>
      <c r="L66" s="120">
        <v>0.6245683376461808</v>
      </c>
      <c r="M66" s="123"/>
      <c r="N66" s="123"/>
      <c r="O66" s="123"/>
      <c r="P66" s="123"/>
    </row>
    <row r="67" spans="1:16" s="124" customFormat="1" ht="22.5">
      <c r="A67" s="116" t="s">
        <v>510</v>
      </c>
      <c r="B67" s="117" t="s">
        <v>511</v>
      </c>
      <c r="C67" s="118">
        <v>23232798</v>
      </c>
      <c r="D67" s="119">
        <v>3130000</v>
      </c>
      <c r="E67" s="120">
        <v>0.13472333379733253</v>
      </c>
      <c r="F67" s="119">
        <v>3730000</v>
      </c>
      <c r="G67" s="120">
        <v>0.16054889299170938</v>
      </c>
      <c r="H67" s="119">
        <v>0</v>
      </c>
      <c r="I67" s="120">
        <v>0</v>
      </c>
      <c r="J67" s="121">
        <v>1.0298970090284578</v>
      </c>
      <c r="K67" s="122">
        <v>16372798</v>
      </c>
      <c r="L67" s="120">
        <v>0.704727773210958</v>
      </c>
      <c r="M67" s="123"/>
      <c r="N67" s="123"/>
      <c r="O67" s="123"/>
      <c r="P67" s="123"/>
    </row>
    <row r="68" spans="1:16" s="124" customFormat="1" ht="22.5">
      <c r="A68" s="116" t="s">
        <v>513</v>
      </c>
      <c r="B68" s="117" t="s">
        <v>514</v>
      </c>
      <c r="C68" s="118">
        <v>23025989</v>
      </c>
      <c r="D68" s="119">
        <v>3150000</v>
      </c>
      <c r="E68" s="120">
        <v>0.13680194149315367</v>
      </c>
      <c r="F68" s="119">
        <v>5400000</v>
      </c>
      <c r="G68" s="120">
        <v>0.23451761398826343</v>
      </c>
      <c r="H68" s="119">
        <v>497113</v>
      </c>
      <c r="I68" s="120">
        <v>0.021589213822694</v>
      </c>
      <c r="J68" s="121">
        <v>0.99</v>
      </c>
      <c r="K68" s="122">
        <v>13978876</v>
      </c>
      <c r="L68" s="120">
        <v>0.6070912306958889</v>
      </c>
      <c r="M68" s="123"/>
      <c r="N68" s="123"/>
      <c r="O68" s="123"/>
      <c r="P68" s="123"/>
    </row>
    <row r="69" spans="1:16" s="124" customFormat="1" ht="11.25">
      <c r="A69" s="116" t="s">
        <v>515</v>
      </c>
      <c r="B69" s="117" t="s">
        <v>516</v>
      </c>
      <c r="C69" s="118">
        <v>4918764</v>
      </c>
      <c r="D69" s="119">
        <v>0</v>
      </c>
      <c r="E69" s="120">
        <v>0</v>
      </c>
      <c r="F69" s="119">
        <v>2532963</v>
      </c>
      <c r="G69" s="120">
        <v>0.5149592458593256</v>
      </c>
      <c r="H69" s="119">
        <v>0</v>
      </c>
      <c r="I69" s="120">
        <v>0</v>
      </c>
      <c r="J69" s="121">
        <v>0.9799999260625732</v>
      </c>
      <c r="K69" s="122">
        <v>2385801</v>
      </c>
      <c r="L69" s="120">
        <v>0.4850407541406744</v>
      </c>
      <c r="M69" s="123"/>
      <c r="N69" s="123"/>
      <c r="O69" s="123"/>
      <c r="P69" s="123"/>
    </row>
    <row r="70" spans="1:16" s="124" customFormat="1" ht="11.25">
      <c r="A70" s="116" t="s">
        <v>517</v>
      </c>
      <c r="B70" s="117" t="s">
        <v>518</v>
      </c>
      <c r="C70" s="118">
        <v>14130279</v>
      </c>
      <c r="D70" s="119">
        <v>1426286</v>
      </c>
      <c r="E70" s="120">
        <v>0.10093827588259227</v>
      </c>
      <c r="F70" s="119">
        <v>3417300</v>
      </c>
      <c r="G70" s="120">
        <v>0.24184235852667876</v>
      </c>
      <c r="H70" s="119">
        <v>478525</v>
      </c>
      <c r="I70" s="120">
        <v>0.03386521950486611</v>
      </c>
      <c r="J70" s="121">
        <v>1.03</v>
      </c>
      <c r="K70" s="122">
        <v>8808168</v>
      </c>
      <c r="L70" s="120">
        <v>0.6233541460858628</v>
      </c>
      <c r="M70" s="123"/>
      <c r="N70" s="123"/>
      <c r="O70" s="123"/>
      <c r="P70" s="123"/>
    </row>
    <row r="71" spans="1:16" s="124" customFormat="1" ht="11.25">
      <c r="A71" s="116" t="s">
        <v>519</v>
      </c>
      <c r="B71" s="117" t="s">
        <v>520</v>
      </c>
      <c r="C71" s="118">
        <v>17538161</v>
      </c>
      <c r="D71" s="119">
        <v>1741837</v>
      </c>
      <c r="E71" s="120">
        <v>0.0993169694359631</v>
      </c>
      <c r="F71" s="119">
        <v>0</v>
      </c>
      <c r="G71" s="120">
        <v>0</v>
      </c>
      <c r="H71" s="119">
        <v>49037</v>
      </c>
      <c r="I71" s="120">
        <v>0.0027960172106984305</v>
      </c>
      <c r="J71" s="121">
        <v>0.9199080073708134</v>
      </c>
      <c r="K71" s="122">
        <v>15747287</v>
      </c>
      <c r="L71" s="120">
        <v>0.8978870133533384</v>
      </c>
      <c r="M71" s="123"/>
      <c r="N71" s="123"/>
      <c r="O71" s="123"/>
      <c r="P71" s="123"/>
    </row>
    <row r="72" spans="1:16" s="124" customFormat="1" ht="11.25">
      <c r="A72" s="125"/>
      <c r="C72" s="119"/>
      <c r="D72" s="119"/>
      <c r="E72" s="120"/>
      <c r="F72" s="119"/>
      <c r="G72" s="120"/>
      <c r="H72" s="119"/>
      <c r="I72" s="120"/>
      <c r="J72" s="121"/>
      <c r="K72" s="122"/>
      <c r="L72" s="120"/>
      <c r="M72" s="123"/>
      <c r="N72" s="123"/>
      <c r="O72" s="123"/>
      <c r="P72" s="123"/>
    </row>
    <row r="73" spans="1:16" s="133" customFormat="1" ht="11.25">
      <c r="A73" s="126"/>
      <c r="B73" s="127" t="s">
        <v>583</v>
      </c>
      <c r="C73" s="128">
        <v>1125008994</v>
      </c>
      <c r="D73" s="128">
        <v>153458237</v>
      </c>
      <c r="E73" s="129"/>
      <c r="F73" s="128">
        <v>172927838</v>
      </c>
      <c r="G73" s="129"/>
      <c r="H73" s="128">
        <v>32956753</v>
      </c>
      <c r="I73" s="129"/>
      <c r="J73" s="130"/>
      <c r="K73" s="131">
        <v>765666166</v>
      </c>
      <c r="L73" s="129"/>
      <c r="M73" s="132"/>
      <c r="N73" s="132"/>
      <c r="O73" s="132"/>
      <c r="P73" s="132"/>
    </row>
    <row r="74" spans="1:16" s="141" customFormat="1" ht="10.5">
      <c r="A74" s="134"/>
      <c r="B74" s="135" t="s">
        <v>584</v>
      </c>
      <c r="C74" s="136"/>
      <c r="D74" s="136"/>
      <c r="E74" s="137">
        <v>0.13640623125542764</v>
      </c>
      <c r="F74" s="136"/>
      <c r="G74" s="137">
        <v>0.1537124048983381</v>
      </c>
      <c r="H74" s="136"/>
      <c r="I74" s="137">
        <v>0.029294657354534893</v>
      </c>
      <c r="J74" s="138"/>
      <c r="K74" s="139"/>
      <c r="L74" s="137">
        <v>0.6805867064916994</v>
      </c>
      <c r="M74" s="140"/>
      <c r="N74" s="140"/>
      <c r="O74" s="140"/>
      <c r="P74" s="140"/>
    </row>
    <row r="75" spans="1:16" s="124" customFormat="1" ht="12" thickBot="1">
      <c r="A75" s="142"/>
      <c r="B75" s="143" t="s">
        <v>585</v>
      </c>
      <c r="C75" s="144">
        <v>16071557.057142857</v>
      </c>
      <c r="D75" s="144">
        <v>2192260.5285714287</v>
      </c>
      <c r="E75" s="145">
        <v>0.13523771948765834</v>
      </c>
      <c r="F75" s="144">
        <v>2470397.685714286</v>
      </c>
      <c r="G75" s="145">
        <v>0.14698476609461084</v>
      </c>
      <c r="H75" s="144">
        <v>484658.1323529412</v>
      </c>
      <c r="I75" s="145">
        <v>0.030484151205916195</v>
      </c>
      <c r="J75" s="146">
        <v>0.9851419915658716</v>
      </c>
      <c r="K75" s="147">
        <v>10938088.085714286</v>
      </c>
      <c r="L75" s="145">
        <v>0.6872933632118143</v>
      </c>
      <c r="M75" s="123"/>
      <c r="N75" s="123"/>
      <c r="O75" s="123"/>
      <c r="P75" s="123"/>
    </row>
    <row r="76" spans="5:16" ht="12" thickTop="1">
      <c r="E76" s="151"/>
      <c r="G76" s="151"/>
      <c r="I76" s="151"/>
      <c r="L76" s="151"/>
      <c r="M76" s="154"/>
      <c r="N76" s="154"/>
      <c r="O76" s="154"/>
      <c r="P76" s="154"/>
    </row>
    <row r="77" spans="5:16" ht="11.25">
      <c r="E77" s="151"/>
      <c r="G77" s="151"/>
      <c r="I77" s="151"/>
      <c r="L77" s="151"/>
      <c r="M77" s="154"/>
      <c r="N77" s="154"/>
      <c r="O77" s="154"/>
      <c r="P77" s="154"/>
    </row>
    <row r="78" spans="5:16" ht="11.25">
      <c r="E78" s="151"/>
      <c r="G78" s="151"/>
      <c r="I78" s="151"/>
      <c r="L78" s="151"/>
      <c r="M78" s="154"/>
      <c r="N78" s="154"/>
      <c r="O78" s="154"/>
      <c r="P78" s="154"/>
    </row>
    <row r="79" spans="5:16" ht="11.25">
      <c r="E79" s="151"/>
      <c r="G79" s="151"/>
      <c r="I79" s="151"/>
      <c r="L79" s="151"/>
      <c r="M79" s="154"/>
      <c r="N79" s="154"/>
      <c r="O79" s="154"/>
      <c r="P79" s="154"/>
    </row>
    <row r="80" spans="5:16" ht="11.25">
      <c r="E80" s="151"/>
      <c r="G80" s="151"/>
      <c r="I80" s="151"/>
      <c r="L80" s="151"/>
      <c r="M80" s="154"/>
      <c r="N80" s="154"/>
      <c r="O80" s="154"/>
      <c r="P80" s="154"/>
    </row>
    <row r="81" spans="5:16" ht="11.25">
      <c r="E81" s="151"/>
      <c r="G81" s="151"/>
      <c r="I81" s="151"/>
      <c r="L81" s="151"/>
      <c r="M81" s="154"/>
      <c r="N81" s="154"/>
      <c r="O81" s="154"/>
      <c r="P81" s="154"/>
    </row>
    <row r="82" spans="5:16" ht="11.25">
      <c r="E82" s="151"/>
      <c r="G82" s="151"/>
      <c r="I82" s="151"/>
      <c r="L82" s="151"/>
      <c r="M82" s="154"/>
      <c r="N82" s="154"/>
      <c r="O82" s="154"/>
      <c r="P82" s="154"/>
    </row>
    <row r="83" spans="5:16" ht="11.25">
      <c r="E83" s="151"/>
      <c r="G83" s="151"/>
      <c r="I83" s="151"/>
      <c r="L83" s="151"/>
      <c r="M83" s="154"/>
      <c r="N83" s="154"/>
      <c r="O83" s="154"/>
      <c r="P83" s="154"/>
    </row>
    <row r="84" spans="5:16" ht="11.25">
      <c r="E84" s="151"/>
      <c r="G84" s="151"/>
      <c r="I84" s="151"/>
      <c r="L84" s="151"/>
      <c r="M84" s="154"/>
      <c r="N84" s="154"/>
      <c r="O84" s="154"/>
      <c r="P84" s="154"/>
    </row>
    <row r="85" spans="5:16" ht="11.25">
      <c r="E85" s="151"/>
      <c r="G85" s="151"/>
      <c r="I85" s="151"/>
      <c r="L85" s="151"/>
      <c r="M85" s="154"/>
      <c r="N85" s="154"/>
      <c r="O85" s="154"/>
      <c r="P85" s="154"/>
    </row>
  </sheetData>
  <printOptions horizontalCentered="1"/>
  <pageMargins left="0.75" right="0.75" top="1" bottom="1" header="0.5" footer="0.5"/>
  <pageSetup fitToHeight="0" fitToWidth="1" horizontalDpi="600" verticalDpi="600" orientation="landscape" scale="97" r:id="rId1"/>
  <headerFooter alignWithMargins="0">
    <oddHeader>&amp;C&amp;"Arial,Bold"Table A-8
CALIFORNIA TAX CREDIT ALLOCATION COMMITTEE
Financing Breakdown for 2006 9% Allocations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61"/>
  <sheetViews>
    <sheetView workbookViewId="0" topLeftCell="A1">
      <pane xSplit="1" ySplit="2" topLeftCell="B4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7.7109375" style="175" customWidth="1"/>
    <col min="2" max="2" width="8.7109375" style="165" customWidth="1"/>
    <col min="3" max="3" width="10.7109375" style="158" customWidth="1"/>
    <col min="4" max="4" width="8.7109375" style="158" customWidth="1"/>
    <col min="5" max="5" width="10.7109375" style="158" customWidth="1"/>
    <col min="6" max="6" width="8.7109375" style="158" customWidth="1"/>
    <col min="7" max="7" width="8.7109375" style="160" customWidth="1"/>
    <col min="8" max="8" width="8.7109375" style="161" customWidth="1"/>
    <col min="9" max="16384" width="13.140625" style="156" customWidth="1"/>
  </cols>
  <sheetData>
    <row r="1" spans="1:6" ht="12.75" customHeight="1">
      <c r="A1" s="156"/>
      <c r="B1" s="157"/>
      <c r="F1" s="159"/>
    </row>
    <row r="2" spans="1:8" s="163" customFormat="1" ht="40.5">
      <c r="A2" s="162" t="s">
        <v>238</v>
      </c>
      <c r="B2" s="5" t="s">
        <v>239</v>
      </c>
      <c r="C2" s="6" t="s">
        <v>240</v>
      </c>
      <c r="D2" s="6" t="s">
        <v>586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164" t="s">
        <v>246</v>
      </c>
      <c r="B3" s="165">
        <v>9</v>
      </c>
      <c r="C3" s="158">
        <v>76542070</v>
      </c>
      <c r="D3" s="166">
        <v>0.0888325178850977</v>
      </c>
      <c r="E3" s="158">
        <v>0</v>
      </c>
      <c r="F3" s="166">
        <v>0</v>
      </c>
      <c r="G3" s="160">
        <v>729</v>
      </c>
      <c r="H3" s="161">
        <v>710</v>
      </c>
    </row>
    <row r="4" spans="1:8" s="167" customFormat="1" ht="12.75">
      <c r="A4" s="164" t="s">
        <v>247</v>
      </c>
      <c r="B4" s="165">
        <v>0</v>
      </c>
      <c r="C4" s="158">
        <v>0</v>
      </c>
      <c r="D4" s="166">
        <v>0</v>
      </c>
      <c r="E4" s="158">
        <v>0</v>
      </c>
      <c r="F4" s="166">
        <v>0</v>
      </c>
      <c r="G4" s="160">
        <v>0</v>
      </c>
      <c r="H4" s="161">
        <v>0</v>
      </c>
    </row>
    <row r="5" spans="1:8" s="167" customFormat="1" ht="12.75">
      <c r="A5" s="164" t="s">
        <v>248</v>
      </c>
      <c r="B5" s="165">
        <v>1</v>
      </c>
      <c r="C5" s="158">
        <v>1845690</v>
      </c>
      <c r="D5" s="166">
        <v>0.002142054558171029</v>
      </c>
      <c r="E5" s="158">
        <v>0</v>
      </c>
      <c r="F5" s="166">
        <v>0</v>
      </c>
      <c r="G5" s="160">
        <v>44</v>
      </c>
      <c r="H5" s="161">
        <v>43</v>
      </c>
    </row>
    <row r="6" spans="1:8" s="167" customFormat="1" ht="12.75">
      <c r="A6" s="164" t="s">
        <v>249</v>
      </c>
      <c r="B6" s="165">
        <v>1</v>
      </c>
      <c r="C6" s="158">
        <v>5693990</v>
      </c>
      <c r="D6" s="166">
        <v>0.006608280498718776</v>
      </c>
      <c r="E6" s="158">
        <v>2056160</v>
      </c>
      <c r="F6" s="166">
        <v>0.15121980242787447</v>
      </c>
      <c r="G6" s="160">
        <v>76</v>
      </c>
      <c r="H6" s="161">
        <v>75</v>
      </c>
    </row>
    <row r="7" spans="1:8" ht="12.75">
      <c r="A7" s="164" t="s">
        <v>250</v>
      </c>
      <c r="B7" s="165">
        <v>0</v>
      </c>
      <c r="C7" s="158">
        <v>0</v>
      </c>
      <c r="D7" s="166">
        <v>0</v>
      </c>
      <c r="E7" s="158">
        <v>0</v>
      </c>
      <c r="F7" s="166">
        <v>0</v>
      </c>
      <c r="G7" s="160">
        <v>0</v>
      </c>
      <c r="H7" s="161">
        <v>0</v>
      </c>
    </row>
    <row r="8" spans="1:8" ht="12.75">
      <c r="A8" s="164" t="s">
        <v>251</v>
      </c>
      <c r="B8" s="165">
        <v>0</v>
      </c>
      <c r="C8" s="158">
        <v>0</v>
      </c>
      <c r="D8" s="166">
        <v>0</v>
      </c>
      <c r="E8" s="158">
        <v>0</v>
      </c>
      <c r="F8" s="166">
        <v>0</v>
      </c>
      <c r="G8" s="160">
        <v>0</v>
      </c>
      <c r="H8" s="161">
        <v>0</v>
      </c>
    </row>
    <row r="9" spans="1:8" ht="12.75">
      <c r="A9" s="164" t="s">
        <v>252</v>
      </c>
      <c r="B9" s="165">
        <v>3</v>
      </c>
      <c r="C9" s="158">
        <v>27579070</v>
      </c>
      <c r="D9" s="166">
        <v>0.03200747287118524</v>
      </c>
      <c r="E9" s="158">
        <v>0</v>
      </c>
      <c r="F9" s="166">
        <v>0</v>
      </c>
      <c r="G9" s="160">
        <v>306</v>
      </c>
      <c r="H9" s="161">
        <v>287</v>
      </c>
    </row>
    <row r="10" spans="1:8" ht="12.75">
      <c r="A10" s="164" t="s">
        <v>253</v>
      </c>
      <c r="B10" s="165">
        <v>3</v>
      </c>
      <c r="C10" s="158">
        <v>6534350</v>
      </c>
      <c r="D10" s="166">
        <v>0.007583578066839428</v>
      </c>
      <c r="E10" s="158">
        <v>0</v>
      </c>
      <c r="F10" s="166">
        <v>0</v>
      </c>
      <c r="G10" s="160">
        <v>144</v>
      </c>
      <c r="H10" s="161">
        <v>141</v>
      </c>
    </row>
    <row r="11" spans="1:8" ht="12.75">
      <c r="A11" s="164" t="s">
        <v>254</v>
      </c>
      <c r="B11" s="165">
        <v>0</v>
      </c>
      <c r="C11" s="158">
        <v>0</v>
      </c>
      <c r="D11" s="166">
        <v>0</v>
      </c>
      <c r="E11" s="158">
        <v>0</v>
      </c>
      <c r="F11" s="166">
        <v>0</v>
      </c>
      <c r="G11" s="160">
        <v>0</v>
      </c>
      <c r="H11" s="161">
        <v>0</v>
      </c>
    </row>
    <row r="12" spans="1:8" ht="12.75">
      <c r="A12" s="164" t="s">
        <v>255</v>
      </c>
      <c r="B12" s="165">
        <v>1</v>
      </c>
      <c r="C12" s="158">
        <v>3410620</v>
      </c>
      <c r="D12" s="166">
        <v>0.003958267161435168</v>
      </c>
      <c r="E12" s="158">
        <v>0</v>
      </c>
      <c r="F12" s="166">
        <v>0</v>
      </c>
      <c r="G12" s="160">
        <v>44</v>
      </c>
      <c r="H12" s="161">
        <v>43</v>
      </c>
    </row>
    <row r="13" spans="1:8" ht="12.75">
      <c r="A13" s="164" t="s">
        <v>256</v>
      </c>
      <c r="B13" s="165">
        <v>0</v>
      </c>
      <c r="C13" s="158">
        <v>0</v>
      </c>
      <c r="D13" s="166">
        <v>0</v>
      </c>
      <c r="E13" s="158">
        <v>0</v>
      </c>
      <c r="F13" s="166">
        <v>0</v>
      </c>
      <c r="G13" s="160">
        <v>0</v>
      </c>
      <c r="H13" s="161">
        <v>0</v>
      </c>
    </row>
    <row r="14" spans="1:8" ht="12.75">
      <c r="A14" s="164" t="s">
        <v>257</v>
      </c>
      <c r="B14" s="165">
        <v>0</v>
      </c>
      <c r="C14" s="158">
        <v>0</v>
      </c>
      <c r="D14" s="166">
        <v>0</v>
      </c>
      <c r="E14" s="158">
        <v>0</v>
      </c>
      <c r="F14" s="166">
        <v>0</v>
      </c>
      <c r="G14" s="160">
        <v>0</v>
      </c>
      <c r="H14" s="161">
        <v>0</v>
      </c>
    </row>
    <row r="15" spans="1:8" ht="12.75">
      <c r="A15" s="164" t="s">
        <v>258</v>
      </c>
      <c r="B15" s="165">
        <v>4</v>
      </c>
      <c r="C15" s="158">
        <v>20543340</v>
      </c>
      <c r="D15" s="166">
        <v>0.02384200764324303</v>
      </c>
      <c r="E15" s="158">
        <v>0</v>
      </c>
      <c r="F15" s="166">
        <v>0</v>
      </c>
      <c r="G15" s="160">
        <v>352</v>
      </c>
      <c r="H15" s="161">
        <v>349</v>
      </c>
    </row>
    <row r="16" spans="1:8" ht="12.75">
      <c r="A16" s="164" t="s">
        <v>259</v>
      </c>
      <c r="B16" s="165">
        <v>1</v>
      </c>
      <c r="C16" s="158">
        <v>1184350</v>
      </c>
      <c r="D16" s="166">
        <v>0.001374522436579197</v>
      </c>
      <c r="E16" s="158">
        <v>427680</v>
      </c>
      <c r="F16" s="166">
        <v>0.03145362476769967</v>
      </c>
      <c r="G16" s="160">
        <v>12</v>
      </c>
      <c r="H16" s="161">
        <v>12</v>
      </c>
    </row>
    <row r="17" spans="1:8" ht="12.75">
      <c r="A17" s="164" t="s">
        <v>260</v>
      </c>
      <c r="B17" s="165">
        <v>3</v>
      </c>
      <c r="C17" s="158">
        <v>11698090</v>
      </c>
      <c r="D17" s="166">
        <v>0.013576465715474936</v>
      </c>
      <c r="E17" s="158">
        <v>0</v>
      </c>
      <c r="F17" s="166">
        <v>0</v>
      </c>
      <c r="G17" s="160">
        <v>202</v>
      </c>
      <c r="H17" s="161">
        <v>199</v>
      </c>
    </row>
    <row r="18" spans="1:8" ht="12.75">
      <c r="A18" s="164" t="s">
        <v>261</v>
      </c>
      <c r="B18" s="165">
        <v>2</v>
      </c>
      <c r="C18" s="158">
        <v>7146970</v>
      </c>
      <c r="D18" s="166">
        <v>0.008294567162205788</v>
      </c>
      <c r="E18" s="158">
        <v>1151535</v>
      </c>
      <c r="F18" s="166">
        <v>0.0846893700824753</v>
      </c>
      <c r="G18" s="160">
        <v>140</v>
      </c>
      <c r="H18" s="161">
        <v>136</v>
      </c>
    </row>
    <row r="19" spans="1:8" ht="12.75">
      <c r="A19" s="164" t="s">
        <v>262</v>
      </c>
      <c r="B19" s="165">
        <v>0</v>
      </c>
      <c r="C19" s="158">
        <v>0</v>
      </c>
      <c r="D19" s="166">
        <v>0</v>
      </c>
      <c r="E19" s="158">
        <v>0</v>
      </c>
      <c r="F19" s="166">
        <v>0</v>
      </c>
      <c r="G19" s="160">
        <v>0</v>
      </c>
      <c r="H19" s="161">
        <v>0</v>
      </c>
    </row>
    <row r="20" spans="1:8" ht="12.75">
      <c r="A20" s="164" t="s">
        <v>263</v>
      </c>
      <c r="B20" s="165">
        <v>0</v>
      </c>
      <c r="C20" s="158">
        <v>0</v>
      </c>
      <c r="D20" s="166">
        <v>0</v>
      </c>
      <c r="E20" s="158">
        <v>0</v>
      </c>
      <c r="F20" s="166">
        <v>0</v>
      </c>
      <c r="G20" s="160">
        <v>0</v>
      </c>
      <c r="H20" s="161">
        <v>0</v>
      </c>
    </row>
    <row r="21" spans="1:8" ht="12.75">
      <c r="A21" s="164" t="s">
        <v>264</v>
      </c>
      <c r="B21" s="165">
        <v>18</v>
      </c>
      <c r="C21" s="158">
        <v>128167740</v>
      </c>
      <c r="D21" s="166">
        <v>0.14874778087191204</v>
      </c>
      <c r="E21" s="158">
        <v>0</v>
      </c>
      <c r="F21" s="166">
        <v>0</v>
      </c>
      <c r="G21" s="160">
        <v>2457</v>
      </c>
      <c r="H21" s="161">
        <v>2167</v>
      </c>
    </row>
    <row r="22" spans="1:8" ht="12.75">
      <c r="A22" s="164" t="s">
        <v>265</v>
      </c>
      <c r="B22" s="165">
        <v>0</v>
      </c>
      <c r="C22" s="158">
        <v>0</v>
      </c>
      <c r="D22" s="166">
        <v>0</v>
      </c>
      <c r="E22" s="158">
        <v>0</v>
      </c>
      <c r="F22" s="166">
        <v>0</v>
      </c>
      <c r="G22" s="160">
        <v>0</v>
      </c>
      <c r="H22" s="161">
        <v>0</v>
      </c>
    </row>
    <row r="23" spans="1:8" ht="12.75">
      <c r="A23" s="164" t="s">
        <v>266</v>
      </c>
      <c r="B23" s="165">
        <v>3</v>
      </c>
      <c r="C23" s="158">
        <v>11209740</v>
      </c>
      <c r="D23" s="166">
        <v>0.01300970079640249</v>
      </c>
      <c r="E23" s="158">
        <v>2957570</v>
      </c>
      <c r="F23" s="166">
        <v>0.21751378835626056</v>
      </c>
      <c r="G23" s="160">
        <v>144</v>
      </c>
      <c r="H23" s="161">
        <v>140</v>
      </c>
    </row>
    <row r="24" spans="1:8" ht="12.75">
      <c r="A24" s="164" t="s">
        <v>267</v>
      </c>
      <c r="B24" s="165">
        <v>0</v>
      </c>
      <c r="C24" s="158">
        <v>0</v>
      </c>
      <c r="D24" s="166">
        <v>0</v>
      </c>
      <c r="E24" s="158">
        <v>0</v>
      </c>
      <c r="F24" s="166">
        <v>0</v>
      </c>
      <c r="G24" s="160">
        <v>0</v>
      </c>
      <c r="H24" s="161">
        <v>0</v>
      </c>
    </row>
    <row r="25" spans="1:8" ht="12.75">
      <c r="A25" s="164" t="s">
        <v>268</v>
      </c>
      <c r="B25" s="165">
        <v>0</v>
      </c>
      <c r="C25" s="158">
        <v>0</v>
      </c>
      <c r="D25" s="166">
        <v>0</v>
      </c>
      <c r="E25" s="158">
        <v>0</v>
      </c>
      <c r="F25" s="166">
        <v>0</v>
      </c>
      <c r="G25" s="160">
        <v>0</v>
      </c>
      <c r="H25" s="161">
        <v>0</v>
      </c>
    </row>
    <row r="26" spans="1:8" ht="12.75">
      <c r="A26" s="164" t="s">
        <v>269</v>
      </c>
      <c r="B26" s="165">
        <v>1</v>
      </c>
      <c r="C26" s="158">
        <v>1818490</v>
      </c>
      <c r="D26" s="166">
        <v>0.0021104870230040985</v>
      </c>
      <c r="E26" s="158">
        <v>656678</v>
      </c>
      <c r="F26" s="166">
        <v>0.04829522868781211</v>
      </c>
      <c r="G26" s="160">
        <v>80</v>
      </c>
      <c r="H26" s="161">
        <v>78</v>
      </c>
    </row>
    <row r="27" spans="1:8" ht="12.75">
      <c r="A27" s="164" t="s">
        <v>270</v>
      </c>
      <c r="B27" s="165">
        <v>0</v>
      </c>
      <c r="C27" s="158">
        <v>0</v>
      </c>
      <c r="D27" s="166">
        <v>0</v>
      </c>
      <c r="E27" s="158">
        <v>0</v>
      </c>
      <c r="F27" s="166">
        <v>0</v>
      </c>
      <c r="G27" s="160">
        <v>0</v>
      </c>
      <c r="H27" s="161">
        <v>0</v>
      </c>
    </row>
    <row r="28" spans="1:8" ht="12.75">
      <c r="A28" s="164" t="s">
        <v>271</v>
      </c>
      <c r="B28" s="165">
        <v>1</v>
      </c>
      <c r="C28" s="158">
        <v>4376680</v>
      </c>
      <c r="D28" s="166">
        <v>0.005079448522588289</v>
      </c>
      <c r="E28" s="158">
        <v>0</v>
      </c>
      <c r="F28" s="166">
        <v>0</v>
      </c>
      <c r="G28" s="160">
        <v>30</v>
      </c>
      <c r="H28" s="161">
        <v>30</v>
      </c>
    </row>
    <row r="29" spans="1:8" ht="12.75">
      <c r="A29" s="164" t="s">
        <v>272</v>
      </c>
      <c r="B29" s="165">
        <v>2</v>
      </c>
      <c r="C29" s="158">
        <v>12218680</v>
      </c>
      <c r="D29" s="166">
        <v>0.01418064744828936</v>
      </c>
      <c r="E29" s="158">
        <v>0</v>
      </c>
      <c r="F29" s="166">
        <v>0</v>
      </c>
      <c r="G29" s="160">
        <v>152</v>
      </c>
      <c r="H29" s="161">
        <v>140</v>
      </c>
    </row>
    <row r="30" spans="1:8" ht="12.75">
      <c r="A30" s="164" t="s">
        <v>273</v>
      </c>
      <c r="B30" s="165">
        <v>0</v>
      </c>
      <c r="C30" s="158">
        <v>0</v>
      </c>
      <c r="D30" s="166">
        <v>0</v>
      </c>
      <c r="E30" s="158">
        <v>0</v>
      </c>
      <c r="F30" s="166">
        <v>0</v>
      </c>
      <c r="G30" s="160">
        <v>0</v>
      </c>
      <c r="H30" s="161">
        <v>0</v>
      </c>
    </row>
    <row r="31" spans="1:8" ht="12.75">
      <c r="A31" s="164" t="s">
        <v>274</v>
      </c>
      <c r="B31" s="165">
        <v>0</v>
      </c>
      <c r="C31" s="158">
        <v>0</v>
      </c>
      <c r="D31" s="166">
        <v>0</v>
      </c>
      <c r="E31" s="158">
        <v>0</v>
      </c>
      <c r="F31" s="166">
        <v>0</v>
      </c>
      <c r="G31" s="160">
        <v>0</v>
      </c>
      <c r="H31" s="161">
        <v>0</v>
      </c>
    </row>
    <row r="32" spans="1:8" ht="12.75">
      <c r="A32" s="164" t="s">
        <v>275</v>
      </c>
      <c r="B32" s="165">
        <v>2</v>
      </c>
      <c r="C32" s="158">
        <v>5753930</v>
      </c>
      <c r="D32" s="166">
        <v>0.006677845133200608</v>
      </c>
      <c r="E32" s="158">
        <v>0</v>
      </c>
      <c r="F32" s="166">
        <v>0</v>
      </c>
      <c r="G32" s="160">
        <v>85</v>
      </c>
      <c r="H32" s="161">
        <v>84</v>
      </c>
    </row>
    <row r="33" spans="1:8" ht="12.75">
      <c r="A33" s="164" t="s">
        <v>276</v>
      </c>
      <c r="B33" s="165">
        <v>0</v>
      </c>
      <c r="C33" s="158">
        <v>0</v>
      </c>
      <c r="D33" s="166">
        <v>0</v>
      </c>
      <c r="E33" s="158">
        <v>0</v>
      </c>
      <c r="F33" s="166">
        <v>0</v>
      </c>
      <c r="G33" s="160">
        <v>0</v>
      </c>
      <c r="H33" s="161">
        <v>0</v>
      </c>
    </row>
    <row r="34" spans="1:8" ht="12.75">
      <c r="A34" s="164" t="s">
        <v>277</v>
      </c>
      <c r="B34" s="165">
        <v>0</v>
      </c>
      <c r="C34" s="158">
        <v>0</v>
      </c>
      <c r="D34" s="166">
        <v>0</v>
      </c>
      <c r="E34" s="158">
        <v>0</v>
      </c>
      <c r="F34" s="166">
        <v>0</v>
      </c>
      <c r="G34" s="160">
        <v>0</v>
      </c>
      <c r="H34" s="161">
        <v>0</v>
      </c>
    </row>
    <row r="35" spans="1:8" ht="12.75">
      <c r="A35" s="164" t="s">
        <v>278</v>
      </c>
      <c r="B35" s="165">
        <v>5</v>
      </c>
      <c r="C35" s="158">
        <v>21468830</v>
      </c>
      <c r="D35" s="166">
        <v>0.0249161046330093</v>
      </c>
      <c r="E35" s="158">
        <v>0</v>
      </c>
      <c r="F35" s="166">
        <v>0</v>
      </c>
      <c r="G35" s="160">
        <v>492</v>
      </c>
      <c r="H35" s="161">
        <v>486</v>
      </c>
    </row>
    <row r="36" spans="1:8" ht="12.75">
      <c r="A36" s="164" t="s">
        <v>279</v>
      </c>
      <c r="B36" s="165">
        <v>10</v>
      </c>
      <c r="C36" s="158">
        <v>98467350</v>
      </c>
      <c r="D36" s="166">
        <v>0.11427836521762705</v>
      </c>
      <c r="E36" s="158">
        <v>0</v>
      </c>
      <c r="F36" s="166">
        <v>0</v>
      </c>
      <c r="G36" s="160">
        <v>1605</v>
      </c>
      <c r="H36" s="161">
        <v>1590</v>
      </c>
    </row>
    <row r="37" spans="1:8" ht="12.75">
      <c r="A37" s="164" t="s">
        <v>280</v>
      </c>
      <c r="B37" s="165">
        <v>0</v>
      </c>
      <c r="C37" s="158">
        <v>0</v>
      </c>
      <c r="D37" s="166">
        <v>0</v>
      </c>
      <c r="E37" s="158">
        <v>0</v>
      </c>
      <c r="F37" s="166">
        <v>0</v>
      </c>
      <c r="G37" s="160">
        <v>0</v>
      </c>
      <c r="H37" s="161">
        <v>0</v>
      </c>
    </row>
    <row r="38" spans="1:8" ht="12.75">
      <c r="A38" s="164" t="s">
        <v>281</v>
      </c>
      <c r="B38" s="165">
        <v>7</v>
      </c>
      <c r="C38" s="158">
        <v>58913370</v>
      </c>
      <c r="D38" s="166">
        <v>0.06837315732637461</v>
      </c>
      <c r="E38" s="158">
        <v>2273181</v>
      </c>
      <c r="F38" s="166">
        <v>0.1671805607067534</v>
      </c>
      <c r="G38" s="160">
        <v>934</v>
      </c>
      <c r="H38" s="161">
        <v>924</v>
      </c>
    </row>
    <row r="39" spans="1:8" ht="12.75">
      <c r="A39" s="164" t="s">
        <v>282</v>
      </c>
      <c r="B39" s="165">
        <v>8</v>
      </c>
      <c r="C39" s="158">
        <v>85258840</v>
      </c>
      <c r="D39" s="166">
        <v>0.09894894963204788</v>
      </c>
      <c r="E39" s="158">
        <v>0</v>
      </c>
      <c r="F39" s="166">
        <v>0</v>
      </c>
      <c r="G39" s="160">
        <v>983</v>
      </c>
      <c r="H39" s="161">
        <v>976</v>
      </c>
    </row>
    <row r="40" spans="1:8" ht="12.75">
      <c r="A40" s="164" t="s">
        <v>283</v>
      </c>
      <c r="B40" s="165">
        <v>8</v>
      </c>
      <c r="C40" s="158">
        <v>86962690</v>
      </c>
      <c r="D40" s="166">
        <v>0.10092638877889254</v>
      </c>
      <c r="E40" s="158">
        <v>0</v>
      </c>
      <c r="F40" s="166">
        <v>0</v>
      </c>
      <c r="G40" s="160">
        <v>918</v>
      </c>
      <c r="H40" s="161">
        <v>901</v>
      </c>
    </row>
    <row r="41" spans="1:8" ht="12.75">
      <c r="A41" s="164" t="s">
        <v>284</v>
      </c>
      <c r="B41" s="165">
        <v>1</v>
      </c>
      <c r="C41" s="158">
        <v>5426790</v>
      </c>
      <c r="D41" s="166">
        <v>0.006298175888549517</v>
      </c>
      <c r="E41" s="158">
        <v>0</v>
      </c>
      <c r="F41" s="166">
        <v>0</v>
      </c>
      <c r="G41" s="160">
        <v>47</v>
      </c>
      <c r="H41" s="161">
        <v>46</v>
      </c>
    </row>
    <row r="42" spans="1:8" ht="12.75">
      <c r="A42" s="164" t="s">
        <v>285</v>
      </c>
      <c r="B42" s="165">
        <v>1</v>
      </c>
      <c r="C42" s="158">
        <v>6515230</v>
      </c>
      <c r="D42" s="166">
        <v>0.007561387946530909</v>
      </c>
      <c r="E42" s="158">
        <v>0</v>
      </c>
      <c r="F42" s="166">
        <v>0</v>
      </c>
      <c r="G42" s="160">
        <v>120</v>
      </c>
      <c r="H42" s="161">
        <v>116</v>
      </c>
    </row>
    <row r="43" spans="1:8" ht="12.75">
      <c r="A43" s="164" t="s">
        <v>286</v>
      </c>
      <c r="B43" s="165">
        <v>0</v>
      </c>
      <c r="C43" s="158">
        <v>0</v>
      </c>
      <c r="D43" s="166">
        <v>0</v>
      </c>
      <c r="E43" s="158">
        <v>0</v>
      </c>
      <c r="F43" s="166">
        <v>0</v>
      </c>
      <c r="G43" s="160">
        <v>0</v>
      </c>
      <c r="H43" s="161">
        <v>0</v>
      </c>
    </row>
    <row r="44" spans="1:8" ht="12.75">
      <c r="A44" s="164" t="s">
        <v>287</v>
      </c>
      <c r="B44" s="165">
        <v>1</v>
      </c>
      <c r="C44" s="158">
        <v>1281410</v>
      </c>
      <c r="D44" s="166">
        <v>0.001487167471994722</v>
      </c>
      <c r="E44" s="158">
        <v>0</v>
      </c>
      <c r="F44" s="166">
        <v>0</v>
      </c>
      <c r="G44" s="160">
        <v>12</v>
      </c>
      <c r="H44" s="161">
        <v>12</v>
      </c>
    </row>
    <row r="45" spans="1:8" ht="12.75">
      <c r="A45" s="164" t="s">
        <v>288</v>
      </c>
      <c r="B45" s="165">
        <v>6</v>
      </c>
      <c r="C45" s="158">
        <v>66361130</v>
      </c>
      <c r="D45" s="166">
        <v>0.07701681268353852</v>
      </c>
      <c r="E45" s="158">
        <v>0</v>
      </c>
      <c r="F45" s="166">
        <v>0</v>
      </c>
      <c r="G45" s="160">
        <v>1093</v>
      </c>
      <c r="H45" s="161">
        <v>1086</v>
      </c>
    </row>
    <row r="46" spans="1:8" ht="12.75">
      <c r="A46" s="164" t="s">
        <v>289</v>
      </c>
      <c r="B46" s="165">
        <v>1</v>
      </c>
      <c r="C46" s="158">
        <v>8429330</v>
      </c>
      <c r="D46" s="166">
        <v>0.00978283717678906</v>
      </c>
      <c r="E46" s="158">
        <v>0</v>
      </c>
      <c r="F46" s="166">
        <v>0</v>
      </c>
      <c r="G46" s="160">
        <v>68</v>
      </c>
      <c r="H46" s="161">
        <v>67</v>
      </c>
    </row>
    <row r="47" spans="1:8" ht="12.75">
      <c r="A47" s="164" t="s">
        <v>290</v>
      </c>
      <c r="B47" s="165">
        <v>1</v>
      </c>
      <c r="C47" s="158">
        <v>2733680</v>
      </c>
      <c r="D47" s="166">
        <v>0.0031726301299681847</v>
      </c>
      <c r="E47" s="158">
        <v>0</v>
      </c>
      <c r="F47" s="166">
        <v>0</v>
      </c>
      <c r="G47" s="160">
        <v>100</v>
      </c>
      <c r="H47" s="161">
        <v>98</v>
      </c>
    </row>
    <row r="48" spans="1:8" ht="12.75">
      <c r="A48" s="164" t="s">
        <v>291</v>
      </c>
      <c r="B48" s="165">
        <v>0</v>
      </c>
      <c r="C48" s="158">
        <v>0</v>
      </c>
      <c r="D48" s="166">
        <v>0</v>
      </c>
      <c r="E48" s="158">
        <v>0</v>
      </c>
      <c r="F48" s="166">
        <v>0</v>
      </c>
      <c r="G48" s="160">
        <v>0</v>
      </c>
      <c r="H48" s="161">
        <v>0</v>
      </c>
    </row>
    <row r="49" spans="1:8" ht="12.75">
      <c r="A49" s="164" t="s">
        <v>292</v>
      </c>
      <c r="B49" s="165">
        <v>0</v>
      </c>
      <c r="C49" s="158">
        <v>0</v>
      </c>
      <c r="D49" s="166">
        <v>0</v>
      </c>
      <c r="E49" s="158">
        <v>0</v>
      </c>
      <c r="F49" s="166">
        <v>0</v>
      </c>
      <c r="G49" s="160">
        <v>0</v>
      </c>
      <c r="H49" s="161">
        <v>0</v>
      </c>
    </row>
    <row r="50" spans="1:8" ht="12.75">
      <c r="A50" s="164" t="s">
        <v>293</v>
      </c>
      <c r="B50" s="165">
        <v>2</v>
      </c>
      <c r="C50" s="158">
        <v>11128540</v>
      </c>
      <c r="D50" s="166">
        <v>0.012915462419360035</v>
      </c>
      <c r="E50" s="158">
        <v>3399197</v>
      </c>
      <c r="F50" s="166">
        <v>0.24999314195073516</v>
      </c>
      <c r="G50" s="160">
        <v>118</v>
      </c>
      <c r="H50" s="161">
        <v>116</v>
      </c>
    </row>
    <row r="51" spans="1:8" ht="12.75">
      <c r="A51" s="164" t="s">
        <v>294</v>
      </c>
      <c r="B51" s="165">
        <v>2</v>
      </c>
      <c r="C51" s="158">
        <v>14606890</v>
      </c>
      <c r="D51" s="166">
        <v>0.016952335064503152</v>
      </c>
      <c r="E51" s="158">
        <v>0</v>
      </c>
      <c r="F51" s="166">
        <v>0</v>
      </c>
      <c r="G51" s="160">
        <v>220</v>
      </c>
      <c r="H51" s="161">
        <v>218</v>
      </c>
    </row>
    <row r="52" spans="1:8" ht="12.75">
      <c r="A52" s="164" t="s">
        <v>295</v>
      </c>
      <c r="B52" s="165">
        <v>0</v>
      </c>
      <c r="C52" s="158">
        <v>0</v>
      </c>
      <c r="D52" s="166">
        <v>0</v>
      </c>
      <c r="E52" s="158">
        <v>0</v>
      </c>
      <c r="F52" s="166">
        <v>0</v>
      </c>
      <c r="G52" s="160">
        <v>0</v>
      </c>
      <c r="H52" s="161">
        <v>0</v>
      </c>
    </row>
    <row r="53" spans="1:8" ht="12.75">
      <c r="A53" s="164" t="s">
        <v>296</v>
      </c>
      <c r="B53" s="165">
        <v>0</v>
      </c>
      <c r="C53" s="158">
        <v>0</v>
      </c>
      <c r="D53" s="166">
        <v>0</v>
      </c>
      <c r="E53" s="158">
        <v>0</v>
      </c>
      <c r="F53" s="166">
        <v>0</v>
      </c>
      <c r="G53" s="160">
        <v>0</v>
      </c>
      <c r="H53" s="161">
        <v>0</v>
      </c>
    </row>
    <row r="54" spans="1:8" ht="12.75">
      <c r="A54" s="164" t="s">
        <v>297</v>
      </c>
      <c r="B54" s="165">
        <v>0</v>
      </c>
      <c r="C54" s="158">
        <v>0</v>
      </c>
      <c r="D54" s="166">
        <v>0</v>
      </c>
      <c r="E54" s="158">
        <v>0</v>
      </c>
      <c r="F54" s="166">
        <v>0</v>
      </c>
      <c r="G54" s="160">
        <v>0</v>
      </c>
      <c r="H54" s="161">
        <v>0</v>
      </c>
    </row>
    <row r="55" spans="1:8" ht="12.75">
      <c r="A55" s="164" t="s">
        <v>298</v>
      </c>
      <c r="B55" s="165">
        <v>0</v>
      </c>
      <c r="C55" s="158">
        <v>0</v>
      </c>
      <c r="D55" s="166">
        <v>0</v>
      </c>
      <c r="E55" s="158">
        <v>0</v>
      </c>
      <c r="F55" s="166">
        <v>0</v>
      </c>
      <c r="G55" s="160">
        <v>0</v>
      </c>
      <c r="H55" s="161">
        <v>0</v>
      </c>
    </row>
    <row r="56" spans="1:8" ht="12.75">
      <c r="A56" s="164" t="s">
        <v>299</v>
      </c>
      <c r="B56" s="165">
        <v>1</v>
      </c>
      <c r="C56" s="158">
        <v>1817740</v>
      </c>
      <c r="D56" s="166">
        <v>0.002109616594644716</v>
      </c>
      <c r="E56" s="158">
        <v>675160</v>
      </c>
      <c r="F56" s="166">
        <v>0.04965448302038933</v>
      </c>
      <c r="G56" s="160">
        <v>24</v>
      </c>
      <c r="H56" s="161">
        <v>23</v>
      </c>
    </row>
    <row r="57" spans="1:8" ht="12.75">
      <c r="A57" s="164" t="s">
        <v>300</v>
      </c>
      <c r="B57" s="165">
        <v>0</v>
      </c>
      <c r="C57" s="158">
        <v>0</v>
      </c>
      <c r="D57" s="166">
        <v>0</v>
      </c>
      <c r="E57" s="158">
        <v>0</v>
      </c>
      <c r="F57" s="166">
        <v>0</v>
      </c>
      <c r="G57" s="160">
        <v>0</v>
      </c>
      <c r="H57" s="161">
        <v>0</v>
      </c>
    </row>
    <row r="58" spans="1:8" ht="12.75">
      <c r="A58" s="164" t="s">
        <v>301</v>
      </c>
      <c r="B58" s="165">
        <v>2</v>
      </c>
      <c r="C58" s="158">
        <v>35417930</v>
      </c>
      <c r="D58" s="166">
        <v>0.04110502760348836</v>
      </c>
      <c r="E58" s="158">
        <v>0</v>
      </c>
      <c r="F58" s="166">
        <v>0</v>
      </c>
      <c r="G58" s="160">
        <v>534</v>
      </c>
      <c r="H58" s="161">
        <v>527</v>
      </c>
    </row>
    <row r="59" spans="1:8" ht="12.75">
      <c r="A59" s="164" t="s">
        <v>302</v>
      </c>
      <c r="B59" s="165">
        <v>4</v>
      </c>
      <c r="C59" s="158">
        <v>31131170</v>
      </c>
      <c r="D59" s="166">
        <v>0.036129937638334275</v>
      </c>
      <c r="E59" s="158">
        <v>0</v>
      </c>
      <c r="F59" s="166">
        <v>0</v>
      </c>
      <c r="G59" s="160">
        <v>539</v>
      </c>
      <c r="H59" s="161">
        <v>536</v>
      </c>
    </row>
    <row r="60" spans="1:8" ht="12.75">
      <c r="A60" s="168" t="s">
        <v>303</v>
      </c>
      <c r="B60" s="169">
        <v>0</v>
      </c>
      <c r="C60" s="170">
        <v>0</v>
      </c>
      <c r="D60" s="171">
        <v>0</v>
      </c>
      <c r="E60" s="170">
        <v>0</v>
      </c>
      <c r="F60" s="171">
        <v>0</v>
      </c>
      <c r="G60" s="172">
        <v>0</v>
      </c>
      <c r="H60" s="173">
        <v>0</v>
      </c>
    </row>
    <row r="61" spans="1:8" ht="13.5">
      <c r="A61" s="174" t="s">
        <v>304</v>
      </c>
      <c r="B61" s="165">
        <v>115</v>
      </c>
      <c r="C61" s="158">
        <v>861644720</v>
      </c>
      <c r="D61" s="166">
        <v>1</v>
      </c>
      <c r="E61" s="158">
        <v>13597161</v>
      </c>
      <c r="F61" s="166">
        <v>1</v>
      </c>
      <c r="G61" s="160">
        <v>12804</v>
      </c>
      <c r="H61" s="161">
        <v>12356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82" r:id="rId1"/>
  <headerFooter alignWithMargins="0">
    <oddHeader>&amp;C&amp;"Times New Roman,Bold"Table B-1
CALIFORNIA TAX CREDIT ALLOCATION COMMITTEE
2006 4% Tax Credit Allocations by County</oddHeader>
  </headerFooter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Treasurer's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AOwnby</dc:creator>
  <cp:keywords/>
  <dc:description/>
  <cp:lastModifiedBy> Wendy</cp:lastModifiedBy>
  <dcterms:created xsi:type="dcterms:W3CDTF">2007-05-04T17:55:21Z</dcterms:created>
  <dcterms:modified xsi:type="dcterms:W3CDTF">2007-05-07T17:59:54Z</dcterms:modified>
  <cp:category/>
  <cp:version/>
  <cp:contentType/>
  <cp:contentStatus/>
</cp:coreProperties>
</file>